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10.0.11.16\00groupdata$\Business\Payroll\Time Sheets\25-26\"/>
    </mc:Choice>
  </mc:AlternateContent>
  <xr:revisionPtr revIDLastSave="0" documentId="13_ncr:1_{A340C578-72E7-41E0-BF80-75D78FB9A4C4}" xr6:coauthVersionLast="47" xr6:coauthVersionMax="47" xr10:uidLastSave="{00000000-0000-0000-0000-000000000000}"/>
  <bookViews>
    <workbookView xWindow="-120" yWindow="-120" windowWidth="29040" windowHeight="15840" xr2:uid="{00000000-000D-0000-FFFF-FFFF00000000}"/>
  </bookViews>
  <sheets>
    <sheet name="Instructions" sheetId="40" r:id="rId1"/>
    <sheet name="7-15 &amp; 7-31" sheetId="21" r:id="rId2"/>
    <sheet name="8-15 &amp; 8-31" sheetId="27" r:id="rId3"/>
    <sheet name="9-15 &amp; 9-30" sheetId="28" r:id="rId4"/>
    <sheet name="10-15 &amp; 10-31" sheetId="29" r:id="rId5"/>
    <sheet name="11-15 &amp; 11-30" sheetId="30" r:id="rId6"/>
    <sheet name="12-15 &amp; 12-31" sheetId="31" r:id="rId7"/>
    <sheet name="1-15 &amp; 1-31" sheetId="32" r:id="rId8"/>
    <sheet name="2-15 &amp; 2-28" sheetId="33" r:id="rId9"/>
    <sheet name="3-15 &amp; 3-31" sheetId="34" r:id="rId10"/>
    <sheet name="4-15 &amp; 4-30" sheetId="35" r:id="rId11"/>
    <sheet name="5-15 &amp; 5-31" sheetId="41" r:id="rId12"/>
    <sheet name="6-15 &amp; 6-30" sheetId="37" r:id="rId13"/>
    <sheet name="7-15" sheetId="39" r:id="rId14"/>
  </sheets>
  <definedNames>
    <definedName name="_xlnm.Print_Area" localSheetId="4">'10-15 &amp; 10-31'!$A$1:$O$39</definedName>
    <definedName name="_xlnm.Print_Area" localSheetId="5">'11-15 &amp; 11-30'!$A$1:$O$39</definedName>
    <definedName name="_xlnm.Print_Area" localSheetId="7">'1-15 &amp; 1-31'!$A$1:$O$39</definedName>
    <definedName name="_xlnm.Print_Area" localSheetId="6">'12-15 &amp; 12-31'!$A$1:$O$39</definedName>
    <definedName name="_xlnm.Print_Area" localSheetId="8">'2-15 &amp; 2-28'!$A$1:$O$39</definedName>
    <definedName name="_xlnm.Print_Area" localSheetId="9">'3-15 &amp; 3-31'!$A$1:$O$39</definedName>
    <definedName name="_xlnm.Print_Area" localSheetId="10">'4-15 &amp; 4-30'!$A$1:$O$39</definedName>
    <definedName name="_xlnm.Print_Area" localSheetId="11">'5-15 &amp; 5-31'!$A$1:$O$39</definedName>
    <definedName name="_xlnm.Print_Area" localSheetId="12">'6-15 &amp; 6-30'!$A$1:$O$39</definedName>
    <definedName name="_xlnm.Print_Area" localSheetId="13">'7-15'!$A$1:$O$39</definedName>
    <definedName name="_xlnm.Print_Area" localSheetId="1">'7-15 &amp; 7-31'!$A$1:$O$39</definedName>
    <definedName name="_xlnm.Print_Area" localSheetId="2">'8-15 &amp; 8-31'!$A$1:$O$39</definedName>
    <definedName name="_xlnm.Print_Area" localSheetId="3">'9-15 &amp; 9-30'!$A$1:$O$39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4" i="41" l="1"/>
  <c r="L24" i="41"/>
  <c r="K24" i="41"/>
  <c r="J24" i="41"/>
  <c r="E24" i="41"/>
  <c r="D24" i="41"/>
  <c r="C24" i="41"/>
  <c r="B24" i="41"/>
  <c r="F5" i="41"/>
  <c r="F4" i="41"/>
  <c r="F3" i="41"/>
  <c r="B3" i="41"/>
  <c r="F2" i="41"/>
  <c r="B2" i="41"/>
  <c r="C25" i="41" l="1"/>
  <c r="K25" i="41"/>
  <c r="N5" i="21" l="1"/>
  <c r="N5" i="41" s="1"/>
  <c r="B2" i="27" l="1"/>
  <c r="J24" i="31" l="1"/>
  <c r="B24" i="31"/>
  <c r="E24" i="31"/>
  <c r="D24" i="31"/>
  <c r="C24" i="31"/>
  <c r="C25" i="31" l="1"/>
  <c r="M24" i="30"/>
  <c r="L24" i="30"/>
  <c r="K24" i="30"/>
  <c r="J24" i="30"/>
  <c r="E24" i="30"/>
  <c r="D24" i="30"/>
  <c r="C24" i="30"/>
  <c r="B24" i="30"/>
  <c r="K25" i="30" l="1"/>
  <c r="C25" i="30"/>
  <c r="K24" i="34"/>
  <c r="E24" i="39"/>
  <c r="D24" i="39"/>
  <c r="C24" i="39"/>
  <c r="B24" i="39"/>
  <c r="F5" i="39"/>
  <c r="F4" i="39"/>
  <c r="F3" i="39"/>
  <c r="B3" i="39"/>
  <c r="F2" i="39"/>
  <c r="B2" i="39"/>
  <c r="C25" i="39" l="1"/>
  <c r="F5" i="37"/>
  <c r="F4" i="37"/>
  <c r="F3" i="37"/>
  <c r="F2" i="37"/>
  <c r="B3" i="37"/>
  <c r="B2" i="37"/>
  <c r="B3" i="35"/>
  <c r="B2" i="35"/>
  <c r="F5" i="35"/>
  <c r="F4" i="35"/>
  <c r="F3" i="35"/>
  <c r="F2" i="35"/>
  <c r="F5" i="34"/>
  <c r="F4" i="34"/>
  <c r="F3" i="34"/>
  <c r="F2" i="34"/>
  <c r="B3" i="34"/>
  <c r="B2" i="34"/>
  <c r="F5" i="33"/>
  <c r="F4" i="33"/>
  <c r="F3" i="33"/>
  <c r="F2" i="33"/>
  <c r="B3" i="33"/>
  <c r="B2" i="33"/>
  <c r="F5" i="32"/>
  <c r="F4" i="32"/>
  <c r="F3" i="32"/>
  <c r="F2" i="32"/>
  <c r="B3" i="32"/>
  <c r="B2" i="32"/>
  <c r="F5" i="31"/>
  <c r="F4" i="31"/>
  <c r="F3" i="31"/>
  <c r="F2" i="31"/>
  <c r="B3" i="31"/>
  <c r="B2" i="31"/>
  <c r="F5" i="30"/>
  <c r="F4" i="30"/>
  <c r="F3" i="30"/>
  <c r="F2" i="30"/>
  <c r="B3" i="30"/>
  <c r="B2" i="30"/>
  <c r="F5" i="29"/>
  <c r="F4" i="29"/>
  <c r="F3" i="29"/>
  <c r="F2" i="29"/>
  <c r="B3" i="29"/>
  <c r="B2" i="29"/>
  <c r="F5" i="28"/>
  <c r="F4" i="28"/>
  <c r="F3" i="28"/>
  <c r="F2" i="28"/>
  <c r="B3" i="28"/>
  <c r="B2" i="28"/>
  <c r="F5" i="27"/>
  <c r="F4" i="27"/>
  <c r="F3" i="27"/>
  <c r="F2" i="27"/>
  <c r="B3" i="27"/>
  <c r="N5" i="32"/>
  <c r="N4" i="21"/>
  <c r="N4" i="41" s="1"/>
  <c r="N3" i="21"/>
  <c r="N2" i="21"/>
  <c r="J3" i="21"/>
  <c r="J3" i="41" s="1"/>
  <c r="J2" i="21"/>
  <c r="J2" i="41" s="1"/>
  <c r="K5" i="21"/>
  <c r="B24" i="29"/>
  <c r="C24" i="29"/>
  <c r="D24" i="29"/>
  <c r="E24" i="29"/>
  <c r="J24" i="29"/>
  <c r="K24" i="29"/>
  <c r="L24" i="29"/>
  <c r="M24" i="29"/>
  <c r="B24" i="32"/>
  <c r="C24" i="32"/>
  <c r="D24" i="32"/>
  <c r="E24" i="32"/>
  <c r="J24" i="32"/>
  <c r="K24" i="32"/>
  <c r="L24" i="32"/>
  <c r="M24" i="32"/>
  <c r="K24" i="31"/>
  <c r="L24" i="31"/>
  <c r="M24" i="31"/>
  <c r="B24" i="33"/>
  <c r="C24" i="33"/>
  <c r="D24" i="33"/>
  <c r="E24" i="33"/>
  <c r="J24" i="33"/>
  <c r="K24" i="33"/>
  <c r="L24" i="33"/>
  <c r="M24" i="33"/>
  <c r="B24" i="34"/>
  <c r="C24" i="34"/>
  <c r="D24" i="34"/>
  <c r="E24" i="34"/>
  <c r="J24" i="34"/>
  <c r="K25" i="34" s="1"/>
  <c r="L24" i="34"/>
  <c r="M24" i="34"/>
  <c r="B24" i="35"/>
  <c r="C24" i="35"/>
  <c r="D24" i="35"/>
  <c r="E24" i="35"/>
  <c r="J24" i="35"/>
  <c r="K24" i="35"/>
  <c r="L24" i="35"/>
  <c r="M24" i="35"/>
  <c r="B24" i="37"/>
  <c r="C24" i="37"/>
  <c r="D24" i="37"/>
  <c r="E24" i="37"/>
  <c r="J24" i="37"/>
  <c r="K24" i="37"/>
  <c r="L24" i="37"/>
  <c r="M24" i="37"/>
  <c r="A8" i="21"/>
  <c r="A9" i="21" s="1"/>
  <c r="A10" i="21" s="1"/>
  <c r="B24" i="21"/>
  <c r="C24" i="21"/>
  <c r="D24" i="21"/>
  <c r="E24" i="21"/>
  <c r="J24" i="21"/>
  <c r="K24" i="21"/>
  <c r="L24" i="21"/>
  <c r="M24" i="21"/>
  <c r="B24" i="27"/>
  <c r="C24" i="27"/>
  <c r="D24" i="27"/>
  <c r="E24" i="27"/>
  <c r="J24" i="27"/>
  <c r="K24" i="27"/>
  <c r="L24" i="27"/>
  <c r="M24" i="27"/>
  <c r="B24" i="28"/>
  <c r="C24" i="28"/>
  <c r="D24" i="28"/>
  <c r="E24" i="28"/>
  <c r="J24" i="28"/>
  <c r="K24" i="28"/>
  <c r="L24" i="28"/>
  <c r="M24" i="28"/>
  <c r="A11" i="21" l="1"/>
  <c r="A12" i="21" s="1"/>
  <c r="A13" i="21" s="1"/>
  <c r="A14" i="21" s="1"/>
  <c r="A15" i="21" s="1"/>
  <c r="A16" i="21" s="1"/>
  <c r="A17" i="21" s="1"/>
  <c r="A18" i="21" s="1"/>
  <c r="A19" i="21" s="1"/>
  <c r="A20" i="21" s="1"/>
  <c r="A21" i="21" s="1"/>
  <c r="A22" i="21" s="1"/>
  <c r="N2" i="37"/>
  <c r="N2" i="41"/>
  <c r="N3" i="32"/>
  <c r="N3" i="41"/>
  <c r="J2" i="37"/>
  <c r="J2" i="28"/>
  <c r="C25" i="34"/>
  <c r="C25" i="33"/>
  <c r="C25" i="32"/>
  <c r="K25" i="29"/>
  <c r="K25" i="21"/>
  <c r="K25" i="33"/>
  <c r="K25" i="31"/>
  <c r="K25" i="32"/>
  <c r="C25" i="29"/>
  <c r="K25" i="37"/>
  <c r="C25" i="37"/>
  <c r="K25" i="35"/>
  <c r="C25" i="35"/>
  <c r="C25" i="21"/>
  <c r="K25" i="28"/>
  <c r="C25" i="28"/>
  <c r="K25" i="27"/>
  <c r="C25" i="27"/>
  <c r="N2" i="27"/>
  <c r="N5" i="29"/>
  <c r="N5" i="33"/>
  <c r="N5" i="37"/>
  <c r="N5" i="30"/>
  <c r="N5" i="34"/>
  <c r="N5" i="27"/>
  <c r="N5" i="31"/>
  <c r="N5" i="35"/>
  <c r="N5" i="28"/>
  <c r="N4" i="27"/>
  <c r="N4" i="28"/>
  <c r="N4" i="29"/>
  <c r="N4" i="30"/>
  <c r="N4" i="31"/>
  <c r="N4" i="32"/>
  <c r="N4" i="33"/>
  <c r="N4" i="34"/>
  <c r="N4" i="35"/>
  <c r="N4" i="37"/>
  <c r="N3" i="27"/>
  <c r="N3" i="31"/>
  <c r="N3" i="35"/>
  <c r="N3" i="30"/>
  <c r="N3" i="34"/>
  <c r="N3" i="29"/>
  <c r="N3" i="33"/>
  <c r="N3" i="37"/>
  <c r="N3" i="28"/>
  <c r="N2" i="31"/>
  <c r="N2" i="29"/>
  <c r="N2" i="28"/>
  <c r="N2" i="30"/>
  <c r="N2" i="32"/>
  <c r="N2" i="34"/>
  <c r="N2" i="33"/>
  <c r="N2" i="35"/>
  <c r="J3" i="29"/>
  <c r="J3" i="33"/>
  <c r="J3" i="37"/>
  <c r="J3" i="30"/>
  <c r="J3" i="34"/>
  <c r="J3" i="27"/>
  <c r="J3" i="31"/>
  <c r="J3" i="35"/>
  <c r="J3" i="28"/>
  <c r="J3" i="32"/>
  <c r="J2" i="27"/>
  <c r="J2" i="29"/>
  <c r="J2" i="30"/>
  <c r="J2" i="31"/>
  <c r="J2" i="32"/>
  <c r="J2" i="33"/>
  <c r="J2" i="34"/>
  <c r="J2" i="35"/>
  <c r="L5" i="21"/>
  <c r="C5" i="27" s="1"/>
  <c r="A8" i="27" s="1"/>
  <c r="I8" i="21"/>
  <c r="I9" i="21" s="1"/>
  <c r="I10" i="21" s="1"/>
  <c r="I11" i="21" s="1"/>
  <c r="I12" i="21" s="1"/>
  <c r="I13" i="21" s="1"/>
  <c r="I14" i="21" s="1"/>
  <c r="I15" i="21" s="1"/>
  <c r="I16" i="21" s="1"/>
  <c r="I17" i="21" s="1"/>
  <c r="I18" i="21" s="1"/>
  <c r="I19" i="21" s="1"/>
  <c r="I20" i="21" s="1"/>
  <c r="I21" i="21" s="1"/>
  <c r="I22" i="21" s="1"/>
  <c r="D5" i="27" l="1"/>
  <c r="K5" i="27" s="1"/>
  <c r="A9" i="27"/>
  <c r="A10" i="27" s="1"/>
  <c r="A11" i="27" s="1"/>
  <c r="A12" i="27" s="1"/>
  <c r="A13" i="27" s="1"/>
  <c r="A14" i="27" s="1"/>
  <c r="A15" i="27" s="1"/>
  <c r="A16" i="27" s="1"/>
  <c r="A17" i="27" s="1"/>
  <c r="A18" i="27" s="1"/>
  <c r="A19" i="27" s="1"/>
  <c r="A20" i="27" s="1"/>
  <c r="A21" i="27" s="1"/>
  <c r="A22" i="27" s="1"/>
  <c r="A23" i="27" s="1"/>
  <c r="I8" i="27" l="1"/>
  <c r="I9" i="27" s="1"/>
  <c r="I10" i="27" s="1"/>
  <c r="I11" i="27" s="1"/>
  <c r="I12" i="27" s="1"/>
  <c r="I13" i="27" s="1"/>
  <c r="I14" i="27" s="1"/>
  <c r="I15" i="27" s="1"/>
  <c r="I16" i="27" s="1"/>
  <c r="I17" i="27" s="1"/>
  <c r="I18" i="27" s="1"/>
  <c r="I19" i="27" s="1"/>
  <c r="I20" i="27" s="1"/>
  <c r="I21" i="27" s="1"/>
  <c r="I22" i="27" s="1"/>
  <c r="L5" i="27"/>
  <c r="C5" i="28" s="1"/>
  <c r="D5" i="28" l="1"/>
  <c r="K5" i="28" s="1"/>
  <c r="A8" i="28"/>
  <c r="A9" i="28" s="1"/>
  <c r="A10" i="28" l="1"/>
  <c r="A11" i="28" s="1"/>
  <c r="A12" i="28" s="1"/>
  <c r="A13" i="28" s="1"/>
  <c r="A14" i="28" s="1"/>
  <c r="A15" i="28" s="1"/>
  <c r="A16" i="28" s="1"/>
  <c r="A17" i="28" s="1"/>
  <c r="A18" i="28" s="1"/>
  <c r="A19" i="28" s="1"/>
  <c r="A20" i="28" s="1"/>
  <c r="A21" i="28" s="1"/>
  <c r="A22" i="28" s="1"/>
  <c r="A23" i="28" s="1"/>
  <c r="L5" i="28"/>
  <c r="C5" i="29" s="1"/>
  <c r="A8" i="29" s="1"/>
  <c r="I8" i="28"/>
  <c r="I9" i="28" s="1"/>
  <c r="I10" i="28" s="1"/>
  <c r="I11" i="28" s="1"/>
  <c r="I12" i="28" s="1"/>
  <c r="I13" i="28" s="1"/>
  <c r="I14" i="28" s="1"/>
  <c r="I15" i="28" s="1"/>
  <c r="I16" i="28" s="1"/>
  <c r="I17" i="28" s="1"/>
  <c r="I18" i="28" s="1"/>
  <c r="I19" i="28" s="1"/>
  <c r="I20" i="28" s="1"/>
  <c r="I21" i="28" s="1"/>
  <c r="I22" i="28" s="1"/>
  <c r="A9" i="29" l="1"/>
  <c r="A10" i="29" s="1"/>
  <c r="A11" i="29" s="1"/>
  <c r="A12" i="29" s="1"/>
  <c r="D5" i="29"/>
  <c r="K5" i="29" s="1"/>
  <c r="A13" i="29" l="1"/>
  <c r="A14" i="29" s="1"/>
  <c r="A15" i="29" s="1"/>
  <c r="A16" i="29" s="1"/>
  <c r="A17" i="29" s="1"/>
  <c r="A18" i="29" s="1"/>
  <c r="A19" i="29" s="1"/>
  <c r="A20" i="29" s="1"/>
  <c r="A21" i="29" s="1"/>
  <c r="A22" i="29" s="1"/>
  <c r="I8" i="29"/>
  <c r="I9" i="29" s="1"/>
  <c r="I10" i="29" s="1"/>
  <c r="I11" i="29" s="1"/>
  <c r="I12" i="29" s="1"/>
  <c r="I13" i="29" s="1"/>
  <c r="I14" i="29" s="1"/>
  <c r="I15" i="29" s="1"/>
  <c r="I16" i="29" s="1"/>
  <c r="I17" i="29" s="1"/>
  <c r="I18" i="29" s="1"/>
  <c r="I19" i="29" s="1"/>
  <c r="I20" i="29" s="1"/>
  <c r="I21" i="29" s="1"/>
  <c r="I22" i="29" s="1"/>
  <c r="L5" i="29"/>
  <c r="C5" i="30" s="1"/>
  <c r="D5" i="30" l="1"/>
  <c r="K5" i="30" s="1"/>
  <c r="A8" i="30"/>
  <c r="A9" i="30" s="1"/>
  <c r="A10" i="30" s="1"/>
  <c r="A11" i="30" l="1"/>
  <c r="A12" i="30" s="1"/>
  <c r="A13" i="30" s="1"/>
  <c r="A14" i="30" s="1"/>
  <c r="A15" i="30" s="1"/>
  <c r="A16" i="30" s="1"/>
  <c r="A17" i="30" s="1"/>
  <c r="A18" i="30" s="1"/>
  <c r="A19" i="30" s="1"/>
  <c r="A20" i="30" s="1"/>
  <c r="A21" i="30" s="1"/>
  <c r="A22" i="30" s="1"/>
  <c r="A23" i="30" s="1"/>
  <c r="I8" i="30"/>
  <c r="I9" i="30" s="1"/>
  <c r="I10" i="30" s="1"/>
  <c r="I11" i="30" s="1"/>
  <c r="I12" i="30" s="1"/>
  <c r="I13" i="30" s="1"/>
  <c r="I14" i="30" s="1"/>
  <c r="I15" i="30" s="1"/>
  <c r="I16" i="30" s="1"/>
  <c r="I17" i="30" s="1"/>
  <c r="I18" i="30" s="1"/>
  <c r="I19" i="30" s="1"/>
  <c r="I20" i="30" s="1"/>
  <c r="I21" i="30" s="1"/>
  <c r="I22" i="30" s="1"/>
  <c r="L5" i="30"/>
  <c r="C5" i="31" s="1"/>
  <c r="A8" i="31" l="1"/>
  <c r="A9" i="31" s="1"/>
  <c r="A10" i="31" s="1"/>
  <c r="A11" i="31" s="1"/>
  <c r="A12" i="31" s="1"/>
  <c r="A13" i="31" s="1"/>
  <c r="A14" i="31" s="1"/>
  <c r="A15" i="31" s="1"/>
  <c r="A16" i="31" s="1"/>
  <c r="A17" i="31" s="1"/>
  <c r="A18" i="31" s="1"/>
  <c r="A19" i="31" s="1"/>
  <c r="A20" i="31" s="1"/>
  <c r="A21" i="31" s="1"/>
  <c r="A22" i="31" s="1"/>
  <c r="D5" i="31"/>
  <c r="K5" i="31" s="1"/>
  <c r="I8" i="31" l="1"/>
  <c r="I9" i="31" s="1"/>
  <c r="I10" i="31" s="1"/>
  <c r="I11" i="31" s="1"/>
  <c r="I12" i="31" s="1"/>
  <c r="I13" i="31" s="1"/>
  <c r="I14" i="31" s="1"/>
  <c r="I15" i="31" s="1"/>
  <c r="I16" i="31" s="1"/>
  <c r="I17" i="31" s="1"/>
  <c r="I18" i="31" s="1"/>
  <c r="I19" i="31" s="1"/>
  <c r="I20" i="31" s="1"/>
  <c r="I21" i="31" s="1"/>
  <c r="I22" i="31" s="1"/>
  <c r="L5" i="31"/>
  <c r="C5" i="32" s="1"/>
  <c r="A8" i="32" l="1"/>
  <c r="A9" i="32" s="1"/>
  <c r="A10" i="32" s="1"/>
  <c r="A11" i="32" s="1"/>
  <c r="A12" i="32" s="1"/>
  <c r="A13" i="32" s="1"/>
  <c r="A14" i="32" s="1"/>
  <c r="A15" i="32" s="1"/>
  <c r="A16" i="32" s="1"/>
  <c r="A17" i="32" s="1"/>
  <c r="A18" i="32" s="1"/>
  <c r="A19" i="32" s="1"/>
  <c r="A20" i="32" s="1"/>
  <c r="A21" i="32" s="1"/>
  <c r="A22" i="32" s="1"/>
  <c r="A23" i="32" s="1"/>
  <c r="D5" i="32"/>
  <c r="K5" i="32" s="1"/>
  <c r="L5" i="32" l="1"/>
  <c r="C5" i="33" s="1"/>
  <c r="I8" i="32"/>
  <c r="I9" i="32" l="1"/>
  <c r="I10" i="32" s="1"/>
  <c r="I11" i="32" s="1"/>
  <c r="I12" i="32" s="1"/>
  <c r="I13" i="32" s="1"/>
  <c r="I14" i="32" s="1"/>
  <c r="I15" i="32" s="1"/>
  <c r="I16" i="32" s="1"/>
  <c r="I17" i="32" s="1"/>
  <c r="I18" i="32" s="1"/>
  <c r="I19" i="32" s="1"/>
  <c r="I20" i="32" s="1"/>
  <c r="I21" i="32" s="1"/>
  <c r="I22" i="32" s="1"/>
  <c r="D5" i="33"/>
  <c r="K5" i="33" s="1"/>
  <c r="A8" i="33"/>
  <c r="A9" i="33" s="1"/>
  <c r="A10" i="33" s="1"/>
  <c r="A11" i="33" s="1"/>
  <c r="A12" i="33" s="1"/>
  <c r="A13" i="33" s="1"/>
  <c r="A14" i="33" s="1"/>
  <c r="A15" i="33" s="1"/>
  <c r="A16" i="33" s="1"/>
  <c r="A17" i="33" s="1"/>
  <c r="A18" i="33" s="1"/>
  <c r="A19" i="33" s="1"/>
  <c r="A20" i="33" s="1"/>
  <c r="A21" i="33" s="1"/>
  <c r="A22" i="33" s="1"/>
  <c r="A23" i="33" s="1"/>
  <c r="L5" i="33" l="1"/>
  <c r="C5" i="34" s="1"/>
  <c r="D5" i="34" s="1"/>
  <c r="I8" i="33"/>
  <c r="I9" i="33" s="1"/>
  <c r="I10" i="33" s="1"/>
  <c r="I11" i="33" s="1"/>
  <c r="I12" i="33" s="1"/>
  <c r="I13" i="33" s="1"/>
  <c r="I14" i="33" s="1"/>
  <c r="I15" i="33" s="1"/>
  <c r="I16" i="33" s="1"/>
  <c r="I17" i="33" s="1"/>
  <c r="I18" i="33" s="1"/>
  <c r="I19" i="33" s="1"/>
  <c r="I20" i="33" s="1"/>
  <c r="I21" i="33" s="1"/>
  <c r="I22" i="33" s="1"/>
  <c r="K5" i="34" l="1"/>
  <c r="I8" i="34" s="1"/>
  <c r="I9" i="34" s="1"/>
  <c r="I10" i="34" s="1"/>
  <c r="I11" i="34" s="1"/>
  <c r="I12" i="34" s="1"/>
  <c r="I13" i="34" s="1"/>
  <c r="I14" i="34" s="1"/>
  <c r="I15" i="34" s="1"/>
  <c r="I16" i="34" s="1"/>
  <c r="I17" i="34" s="1"/>
  <c r="I18" i="34" s="1"/>
  <c r="I19" i="34" s="1"/>
  <c r="I20" i="34" s="1"/>
  <c r="I21" i="34" s="1"/>
  <c r="I22" i="34" s="1"/>
  <c r="A8" i="34"/>
  <c r="A9" i="34" s="1"/>
  <c r="A10" i="34" s="1"/>
  <c r="A11" i="34" s="1"/>
  <c r="A12" i="34" s="1"/>
  <c r="A13" i="34" s="1"/>
  <c r="A14" i="34" s="1"/>
  <c r="A15" i="34" s="1"/>
  <c r="A16" i="34" s="1"/>
  <c r="A17" i="34" s="1"/>
  <c r="A18" i="34" s="1"/>
  <c r="A19" i="34" s="1"/>
  <c r="A20" i="34" s="1"/>
  <c r="A8" i="35" l="1"/>
  <c r="L5" i="34"/>
  <c r="C5" i="35" s="1"/>
  <c r="D5" i="35" l="1"/>
  <c r="K5" i="35" s="1"/>
  <c r="A9" i="35"/>
  <c r="A10" i="35" s="1"/>
  <c r="A11" i="35" s="1"/>
  <c r="A12" i="35" s="1"/>
  <c r="A13" i="35" s="1"/>
  <c r="A14" i="35" s="1"/>
  <c r="A15" i="35" s="1"/>
  <c r="A16" i="35" s="1"/>
  <c r="A17" i="35" s="1"/>
  <c r="A18" i="35" s="1"/>
  <c r="A19" i="35" s="1"/>
  <c r="A20" i="35" s="1"/>
  <c r="A21" i="35" s="1"/>
  <c r="A22" i="35" s="1"/>
  <c r="A23" i="35" s="1"/>
  <c r="I8" i="35" s="1"/>
  <c r="L5" i="35" l="1"/>
  <c r="C5" i="41" s="1"/>
  <c r="D5" i="41" s="1"/>
  <c r="K5" i="41" s="1"/>
  <c r="L5" i="41" s="1"/>
  <c r="C5" i="37" s="1"/>
  <c r="I9" i="35"/>
  <c r="I10" i="35" s="1"/>
  <c r="I11" i="35" s="1"/>
  <c r="I12" i="35" s="1"/>
  <c r="I13" i="35" s="1"/>
  <c r="I14" i="35" s="1"/>
  <c r="I15" i="35" s="1"/>
  <c r="I16" i="35" s="1"/>
  <c r="I17" i="35" s="1"/>
  <c r="I18" i="35" s="1"/>
  <c r="I19" i="35" s="1"/>
  <c r="I20" i="35" s="1"/>
  <c r="I21" i="35" s="1"/>
  <c r="I22" i="35" s="1"/>
  <c r="A8" i="41" s="1"/>
  <c r="A9" i="41" s="1"/>
  <c r="A10" i="41" s="1"/>
  <c r="A11" i="41" s="1"/>
  <c r="A12" i="41" s="1"/>
  <c r="A13" i="41" s="1"/>
  <c r="A14" i="41" s="1"/>
  <c r="A15" i="41" s="1"/>
  <c r="A16" i="41" s="1"/>
  <c r="A17" i="41" s="1"/>
  <c r="A18" i="41" s="1"/>
  <c r="A19" i="41" s="1"/>
  <c r="A20" i="41" s="1"/>
  <c r="A21" i="41" s="1"/>
  <c r="A22" i="41" s="1"/>
  <c r="I8" i="41" s="1"/>
  <c r="I9" i="41" s="1"/>
  <c r="I10" i="41" s="1"/>
  <c r="I11" i="41" s="1"/>
  <c r="I12" i="41" s="1"/>
  <c r="I13" i="41" s="1"/>
  <c r="I14" i="41" s="1"/>
  <c r="I15" i="41" s="1"/>
  <c r="I16" i="41" s="1"/>
  <c r="I17" i="41" s="1"/>
  <c r="I18" i="41" s="1"/>
  <c r="I19" i="41" s="1"/>
  <c r="I20" i="41" s="1"/>
  <c r="I21" i="41" s="1"/>
  <c r="I22" i="41" s="1"/>
  <c r="A8" i="37" s="1"/>
  <c r="D5" i="37" l="1"/>
  <c r="K5" i="37" s="1"/>
  <c r="A9" i="37"/>
  <c r="A10" i="37" s="1"/>
  <c r="A11" i="37" s="1"/>
  <c r="A12" i="37" s="1"/>
  <c r="A13" i="37" s="1"/>
  <c r="A14" i="37" s="1"/>
  <c r="A15" i="37" s="1"/>
  <c r="A16" i="37" s="1"/>
  <c r="A17" i="37" s="1"/>
  <c r="A18" i="37" s="1"/>
  <c r="A19" i="37" s="1"/>
  <c r="A20" i="37" s="1"/>
  <c r="A21" i="37" s="1"/>
  <c r="A22" i="37" s="1"/>
  <c r="A23" i="37" s="1"/>
  <c r="I8" i="37" s="1"/>
  <c r="L5" i="37" l="1"/>
  <c r="C5" i="39" s="1"/>
  <c r="I9" i="37"/>
  <c r="I10" i="37" s="1"/>
  <c r="I11" i="37" s="1"/>
  <c r="I12" i="37" s="1"/>
  <c r="I13" i="37" s="1"/>
  <c r="I14" i="37" s="1"/>
  <c r="I15" i="37" s="1"/>
  <c r="I16" i="37" s="1"/>
  <c r="I17" i="37" s="1"/>
  <c r="I18" i="37" s="1"/>
  <c r="I19" i="37" s="1"/>
  <c r="I20" i="37" s="1"/>
  <c r="I21" i="37" s="1"/>
  <c r="I22" i="37" s="1"/>
  <c r="A8" i="39" s="1"/>
  <c r="D5" i="39" l="1"/>
  <c r="A9" i="39"/>
  <c r="A10" i="39" s="1"/>
  <c r="A11" i="39" s="1"/>
  <c r="A12" i="39" s="1"/>
  <c r="A13" i="39" s="1"/>
  <c r="A14" i="39" s="1"/>
  <c r="A15" i="39" s="1"/>
  <c r="A16" i="39" s="1"/>
  <c r="A17" i="39" s="1"/>
  <c r="A18" i="39" s="1"/>
  <c r="A19" i="39" s="1"/>
  <c r="A20" i="39" s="1"/>
  <c r="A21" i="39" s="1"/>
  <c r="A22" i="39" s="1"/>
</calcChain>
</file>

<file path=xl/sharedStrings.xml><?xml version="1.0" encoding="utf-8"?>
<sst xmlns="http://schemas.openxmlformats.org/spreadsheetml/2006/main" count="1304" uniqueCount="56">
  <si>
    <t>Time and Cost Distribution Report</t>
  </si>
  <si>
    <t>Name</t>
  </si>
  <si>
    <t>Position</t>
  </si>
  <si>
    <t>ASN</t>
  </si>
  <si>
    <t>Bldg</t>
  </si>
  <si>
    <t>DATE</t>
  </si>
  <si>
    <t>TOTAL</t>
  </si>
  <si>
    <t>Please use the following codes only:</t>
  </si>
  <si>
    <t>PB</t>
  </si>
  <si>
    <t>H</t>
  </si>
  <si>
    <t>Sick</t>
  </si>
  <si>
    <t>Vacation/Annual Leave</t>
  </si>
  <si>
    <t>Personal Business</t>
  </si>
  <si>
    <t>Holiday</t>
  </si>
  <si>
    <t>SB</t>
  </si>
  <si>
    <t>School Business</t>
  </si>
  <si>
    <t>EMPLOYEE</t>
  </si>
  <si>
    <t>SUPERVISOR</t>
  </si>
  <si>
    <t>Jury Duty</t>
  </si>
  <si>
    <t>B</t>
  </si>
  <si>
    <t>Bereavement</t>
  </si>
  <si>
    <t>Pink</t>
  </si>
  <si>
    <t>Custodial</t>
  </si>
  <si>
    <t>White</t>
  </si>
  <si>
    <t>Blue</t>
  </si>
  <si>
    <t>Comm/Adult Ed</t>
  </si>
  <si>
    <t>Purple</t>
  </si>
  <si>
    <t>Green</t>
  </si>
  <si>
    <t>Clerical</t>
  </si>
  <si>
    <t>Yellow</t>
  </si>
  <si>
    <t>Tan</t>
  </si>
  <si>
    <t>HRS/DAY</t>
  </si>
  <si>
    <t>Para Pros</t>
  </si>
  <si>
    <t>All Others</t>
  </si>
  <si>
    <t>CODE / COMMENTS</t>
  </si>
  <si>
    <t>Pay Period</t>
  </si>
  <si>
    <t>EMP ID #</t>
  </si>
  <si>
    <t>OA</t>
  </si>
  <si>
    <t>Other Assignment</t>
  </si>
  <si>
    <t>SL</t>
  </si>
  <si>
    <t>AL</t>
  </si>
  <si>
    <t>JD</t>
  </si>
  <si>
    <t>STOP</t>
  </si>
  <si>
    <t>Regular Hours</t>
  </si>
  <si>
    <t>Extra Hours</t>
  </si>
  <si>
    <t>Overtime
Hours</t>
  </si>
  <si>
    <t>Double Time Hours</t>
  </si>
  <si>
    <t>SACC</t>
  </si>
  <si>
    <t>Please complete the yellow highlighted sections with your employee information on the first template.  The spreadsheet automatically enters this information on the remaining timesheets.</t>
  </si>
  <si>
    <t>SA</t>
  </si>
  <si>
    <t>Student Absence</t>
  </si>
  <si>
    <t>Gold</t>
  </si>
  <si>
    <t>Maint/Mech</t>
  </si>
  <si>
    <t>Pool</t>
  </si>
  <si>
    <t>This template is in Excel
and is intended to be completed in Excel
and NOT handwritten.
Payroll reserves the right to reject any timesheet that is not completed as such, which may result in delay of processing/payment.</t>
  </si>
  <si>
    <t>The next set of dates will be on next year's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</si>
</sst>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
    <numFmt numFmtId="165" formatCode="mm/dd/yy"/>
    <numFmt numFmtId="166" formatCode="ddd\,\ dd\ mmm"/>
    <numFmt numFmtId="167" formatCode="mm/dd/yy;@"/>
  </numFmts>
  <fonts count="16" x14ac:knownFonts="1">
    <font>
      <sz val="10"/>
      <name val="Arial"/>
    </font>
    <font>
      <sz val="10"/>
      <name val="Rockwell Extra Bold"/>
      <family val="1"/>
    </font>
    <font>
      <sz val="9"/>
      <name val="Rockwell Extra Bold"/>
      <family val="1"/>
    </font>
    <font>
      <sz val="9"/>
      <name val="Arial"/>
      <family val="2"/>
    </font>
    <font>
      <b/>
      <sz val="9"/>
      <name val="Rockwell Extra Bold"/>
      <family val="1"/>
    </font>
    <font>
      <sz val="8"/>
      <name val="Rockwell Extra Bold"/>
      <family val="1"/>
    </font>
    <font>
      <sz val="9"/>
      <name val="Rockwell"/>
      <family val="1"/>
    </font>
    <font>
      <b/>
      <sz val="9"/>
      <name val="Rockwell Condensed"/>
      <family val="1"/>
    </font>
    <font>
      <sz val="8"/>
      <color rgb="FFFF0000"/>
      <name val="Rockwell Extra Bold"/>
      <family val="1"/>
    </font>
    <font>
      <sz val="14"/>
      <color rgb="FFFF0000"/>
      <name val="Arial"/>
      <family val="2"/>
    </font>
    <font>
      <sz val="30"/>
      <name val="Arial"/>
      <family val="2"/>
    </font>
    <font>
      <b/>
      <sz val="7"/>
      <name val="Rockwell Extra Bold"/>
      <family val="1"/>
    </font>
    <font>
      <sz val="10"/>
      <name val="Arial"/>
      <family val="2"/>
    </font>
    <font>
      <sz val="72"/>
      <color rgb="FFFF0000"/>
      <name val="Arial"/>
      <family val="2"/>
    </font>
    <font>
      <b/>
      <sz val="9"/>
      <name val="Rockwell"/>
      <family val="1"/>
    </font>
    <font>
      <sz val="20"/>
      <name val="Arial"/>
      <family val="2"/>
    </font>
  </fonts>
  <fills count="3">
    <fill>
      <patternFill patternType="none"/>
    </fill>
    <fill>
      <patternFill patternType="gray125"/>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s>
  <cellStyleXfs count="1">
    <xf numFmtId="0" fontId="0" fillId="0" borderId="0"/>
  </cellStyleXfs>
  <cellXfs count="81">
    <xf numFmtId="0" fontId="0" fillId="0" borderId="0" xfId="0"/>
    <xf numFmtId="0" fontId="1" fillId="0" borderId="0" xfId="0" applyFont="1"/>
    <xf numFmtId="0" fontId="2" fillId="0" borderId="0" xfId="0" applyFont="1"/>
    <xf numFmtId="0" fontId="2" fillId="0" borderId="1" xfId="0" applyFont="1" applyBorder="1"/>
    <xf numFmtId="0" fontId="5" fillId="0" borderId="0" xfId="0" applyFont="1"/>
    <xf numFmtId="0" fontId="5" fillId="0" borderId="2" xfId="0" applyFont="1" applyBorder="1"/>
    <xf numFmtId="0" fontId="5" fillId="0" borderId="3" xfId="0" applyFont="1" applyBorder="1"/>
    <xf numFmtId="0" fontId="5" fillId="0" borderId="4" xfId="0" applyFont="1" applyBorder="1"/>
    <xf numFmtId="0" fontId="5" fillId="0" borderId="5" xfId="0" applyFont="1" applyBorder="1"/>
    <xf numFmtId="0" fontId="5" fillId="0" borderId="6" xfId="0" applyFont="1" applyBorder="1"/>
    <xf numFmtId="0" fontId="5" fillId="0" borderId="7" xfId="0" applyFont="1" applyBorder="1"/>
    <xf numFmtId="0" fontId="2" fillId="0" borderId="2" xfId="0" applyFont="1" applyBorder="1" applyAlignment="1">
      <alignment horizontal="center" wrapText="1"/>
    </xf>
    <xf numFmtId="0" fontId="1" fillId="0" borderId="0" xfId="0" applyFont="1" applyAlignment="1">
      <alignment wrapText="1"/>
    </xf>
    <xf numFmtId="0" fontId="3" fillId="0" borderId="0" xfId="0" applyFont="1" applyAlignment="1">
      <alignment horizontal="center"/>
    </xf>
    <xf numFmtId="0" fontId="5" fillId="0" borderId="0" xfId="0" applyFont="1" applyAlignment="1">
      <alignment horizontal="center" wrapText="1"/>
    </xf>
    <xf numFmtId="0" fontId="2" fillId="0" borderId="8" xfId="0" applyFont="1" applyBorder="1"/>
    <xf numFmtId="164" fontId="4" fillId="0" borderId="9" xfId="0" applyNumberFormat="1" applyFont="1" applyBorder="1"/>
    <xf numFmtId="16" fontId="2" fillId="0" borderId="2" xfId="0" applyNumberFormat="1" applyFont="1" applyBorder="1"/>
    <xf numFmtId="165" fontId="4" fillId="0" borderId="9" xfId="0" applyNumberFormat="1" applyFont="1" applyBorder="1" applyAlignment="1">
      <alignment horizontal="right"/>
    </xf>
    <xf numFmtId="164" fontId="4" fillId="0" borderId="9" xfId="0" applyNumberFormat="1" applyFont="1" applyBorder="1" applyAlignment="1">
      <alignment horizontal="right"/>
    </xf>
    <xf numFmtId="0" fontId="5" fillId="0" borderId="2" xfId="0" applyFont="1" applyBorder="1" applyProtection="1">
      <protection locked="0"/>
    </xf>
    <xf numFmtId="0" fontId="5" fillId="0" borderId="1" xfId="0" applyFont="1" applyBorder="1" applyProtection="1">
      <protection locked="0"/>
    </xf>
    <xf numFmtId="0" fontId="5" fillId="0" borderId="10" xfId="0" applyFont="1" applyBorder="1" applyAlignment="1">
      <alignment horizontal="center"/>
    </xf>
    <xf numFmtId="0" fontId="2" fillId="0" borderId="15" xfId="0" applyFont="1" applyBorder="1"/>
    <xf numFmtId="0" fontId="5" fillId="0" borderId="11" xfId="0" applyFont="1" applyBorder="1"/>
    <xf numFmtId="0" fontId="5" fillId="0" borderId="19" xfId="0" applyFont="1" applyBorder="1"/>
    <xf numFmtId="0" fontId="5" fillId="0" borderId="17" xfId="0" applyFont="1" applyBorder="1"/>
    <xf numFmtId="0" fontId="5" fillId="0" borderId="18" xfId="0" applyFont="1" applyBorder="1"/>
    <xf numFmtId="166" fontId="7" fillId="0" borderId="2" xfId="0" applyNumberFormat="1" applyFont="1" applyBorder="1"/>
    <xf numFmtId="0" fontId="8" fillId="0" borderId="0" xfId="0" applyFont="1"/>
    <xf numFmtId="16" fontId="8" fillId="0" borderId="0" xfId="0" applyNumberFormat="1" applyFont="1"/>
    <xf numFmtId="165" fontId="4" fillId="0" borderId="0" xfId="0" applyNumberFormat="1" applyFont="1" applyAlignment="1">
      <alignment horizontal="right"/>
    </xf>
    <xf numFmtId="164" fontId="4" fillId="0" borderId="0" xfId="0" applyNumberFormat="1" applyFont="1"/>
    <xf numFmtId="0" fontId="5" fillId="0" borderId="0" xfId="0" applyFont="1" applyAlignment="1">
      <alignment horizontal="center"/>
    </xf>
    <xf numFmtId="0" fontId="2" fillId="0" borderId="0" xfId="0" applyFont="1" applyAlignment="1">
      <alignment horizontal="center" wrapText="1"/>
    </xf>
    <xf numFmtId="166" fontId="7" fillId="0" borderId="0" xfId="0" applyNumberFormat="1" applyFont="1"/>
    <xf numFmtId="0" fontId="5" fillId="0" borderId="0" xfId="0" applyFont="1" applyProtection="1">
      <protection locked="0"/>
    </xf>
    <xf numFmtId="0" fontId="6" fillId="0" borderId="0" xfId="0" applyFont="1"/>
    <xf numFmtId="0" fontId="4" fillId="0" borderId="0" xfId="0" applyFont="1"/>
    <xf numFmtId="0" fontId="5" fillId="0" borderId="0" xfId="0" applyFont="1" applyAlignment="1">
      <alignment wrapText="1"/>
    </xf>
    <xf numFmtId="0" fontId="10" fillId="0" borderId="0" xfId="0" applyFont="1" applyAlignment="1">
      <alignment wrapText="1"/>
    </xf>
    <xf numFmtId="0" fontId="11" fillId="0" borderId="2" xfId="0" applyFont="1" applyBorder="1" applyAlignment="1">
      <alignment horizontal="center" wrapText="1"/>
    </xf>
    <xf numFmtId="0" fontId="5" fillId="0" borderId="1" xfId="0" applyFont="1" applyBorder="1"/>
    <xf numFmtId="0" fontId="12" fillId="0" borderId="0" xfId="0" applyFont="1"/>
    <xf numFmtId="0" fontId="13" fillId="0" borderId="0" xfId="0" applyFont="1"/>
    <xf numFmtId="0" fontId="11" fillId="0" borderId="2" xfId="0" applyFont="1" applyBorder="1" applyAlignment="1" applyProtection="1">
      <alignment horizontal="center" wrapText="1"/>
      <protection locked="0"/>
    </xf>
    <xf numFmtId="167" fontId="4" fillId="0" borderId="9" xfId="0" applyNumberFormat="1" applyFont="1" applyBorder="1" applyAlignment="1">
      <alignment horizontal="right"/>
    </xf>
    <xf numFmtId="167" fontId="4" fillId="0" borderId="9" xfId="0" applyNumberFormat="1" applyFont="1" applyBorder="1"/>
    <xf numFmtId="0" fontId="5" fillId="2" borderId="10" xfId="0" applyFont="1" applyFill="1" applyBorder="1" applyAlignment="1" applyProtection="1">
      <alignment horizontal="center"/>
      <protection locked="0"/>
    </xf>
    <xf numFmtId="0" fontId="15" fillId="2" borderId="0" xfId="0" applyFont="1" applyFill="1" applyAlignment="1">
      <alignment horizontal="left" vertical="center" wrapText="1"/>
    </xf>
    <xf numFmtId="166" fontId="7" fillId="0" borderId="2" xfId="0" applyNumberFormat="1" applyFont="1" applyBorder="1" applyAlignment="1">
      <alignment horizontal="right"/>
    </xf>
    <xf numFmtId="0" fontId="5" fillId="0" borderId="11" xfId="0" applyFont="1" applyBorder="1" applyAlignment="1" applyProtection="1">
      <alignment horizontal="center"/>
      <protection locked="0"/>
    </xf>
    <xf numFmtId="0" fontId="5" fillId="0" borderId="12" xfId="0" applyFont="1" applyBorder="1" applyAlignment="1" applyProtection="1">
      <alignment horizontal="center"/>
      <protection locked="0"/>
    </xf>
    <xf numFmtId="0" fontId="5" fillId="0" borderId="11" xfId="0" applyFont="1" applyBorder="1" applyAlignment="1">
      <alignment horizontal="center" wrapText="1"/>
    </xf>
    <xf numFmtId="0" fontId="5" fillId="0" borderId="12" xfId="0" applyFont="1" applyBorder="1" applyAlignment="1">
      <alignment horizontal="center" wrapText="1"/>
    </xf>
    <xf numFmtId="0" fontId="2" fillId="0" borderId="0" xfId="0" applyFont="1" applyAlignment="1">
      <alignment horizontal="center"/>
    </xf>
    <xf numFmtId="0" fontId="2" fillId="0" borderId="0" xfId="0" applyFont="1"/>
    <xf numFmtId="0" fontId="14" fillId="2" borderId="9" xfId="0" applyFont="1" applyFill="1" applyBorder="1" applyAlignment="1" applyProtection="1">
      <alignment horizontal="left"/>
      <protection locked="0"/>
    </xf>
    <xf numFmtId="0" fontId="2" fillId="2" borderId="10" xfId="0" quotePrefix="1" applyFont="1" applyFill="1" applyBorder="1" applyAlignment="1" applyProtection="1">
      <alignment horizontal="left"/>
      <protection locked="0"/>
    </xf>
    <xf numFmtId="0" fontId="2" fillId="2" borderId="10" xfId="0" applyFont="1" applyFill="1" applyBorder="1" applyAlignment="1" applyProtection="1">
      <alignment horizontal="left"/>
      <protection locked="0"/>
    </xf>
    <xf numFmtId="0" fontId="2" fillId="2" borderId="9" xfId="0" applyFont="1" applyFill="1" applyBorder="1" applyAlignment="1" applyProtection="1">
      <alignment horizontal="center"/>
      <protection locked="0"/>
    </xf>
    <xf numFmtId="0" fontId="2" fillId="0" borderId="0" xfId="0" applyFont="1" applyAlignment="1">
      <alignment horizontal="left"/>
    </xf>
    <xf numFmtId="0" fontId="2" fillId="2" borderId="10" xfId="0" applyFont="1" applyFill="1" applyBorder="1" applyAlignment="1" applyProtection="1">
      <alignment horizontal="center"/>
      <protection locked="0"/>
    </xf>
    <xf numFmtId="0" fontId="6" fillId="0" borderId="9" xfId="0" applyFont="1" applyBorder="1" applyAlignment="1">
      <alignment horizontal="left"/>
    </xf>
    <xf numFmtId="0" fontId="4" fillId="0" borderId="9" xfId="0" applyFont="1" applyBorder="1" applyAlignment="1">
      <alignment horizontal="center"/>
    </xf>
    <xf numFmtId="0" fontId="2" fillId="0" borderId="10" xfId="0" applyFont="1" applyBorder="1" applyAlignment="1">
      <alignment horizontal="left"/>
    </xf>
    <xf numFmtId="0" fontId="2" fillId="0" borderId="9" xfId="0" applyFont="1" applyBorder="1" applyAlignment="1">
      <alignment horizontal="center"/>
    </xf>
    <xf numFmtId="0" fontId="2" fillId="0" borderId="10" xfId="0" applyFont="1" applyBorder="1" applyAlignment="1">
      <alignment horizontal="center"/>
    </xf>
    <xf numFmtId="0" fontId="5" fillId="0" borderId="6" xfId="0" applyFont="1" applyBorder="1" applyAlignment="1">
      <alignment horizontal="left"/>
    </xf>
    <xf numFmtId="0" fontId="5" fillId="0" borderId="3" xfId="0" applyFont="1" applyBorder="1" applyAlignment="1">
      <alignment horizontal="left"/>
    </xf>
    <xf numFmtId="0" fontId="5" fillId="0" borderId="0" xfId="0" applyFont="1" applyAlignment="1">
      <alignment horizontal="left"/>
    </xf>
    <xf numFmtId="0" fontId="5" fillId="0" borderId="6" xfId="0" applyFont="1" applyBorder="1"/>
    <xf numFmtId="0" fontId="5" fillId="0" borderId="15" xfId="0" applyFont="1" applyBorder="1" applyAlignment="1">
      <alignment horizontal="center"/>
    </xf>
    <xf numFmtId="0" fontId="5" fillId="0" borderId="16" xfId="0" applyFont="1" applyBorder="1" applyAlignment="1">
      <alignment horizontal="center"/>
    </xf>
    <xf numFmtId="0" fontId="5" fillId="0" borderId="2" xfId="0" applyFont="1" applyBorder="1"/>
    <xf numFmtId="0" fontId="5" fillId="0" borderId="13" xfId="0" applyFont="1" applyBorder="1" applyAlignment="1" applyProtection="1">
      <alignment horizontal="center"/>
      <protection locked="0"/>
    </xf>
    <xf numFmtId="0" fontId="5" fillId="0" borderId="14" xfId="0" applyFont="1" applyBorder="1" applyAlignment="1" applyProtection="1">
      <alignment horizontal="center"/>
      <protection locked="0"/>
    </xf>
    <xf numFmtId="0" fontId="5" fillId="0" borderId="11" xfId="0" applyFont="1" applyBorder="1" applyAlignment="1" applyProtection="1">
      <alignment horizontal="center" wrapText="1"/>
      <protection locked="0"/>
    </xf>
    <xf numFmtId="0" fontId="5" fillId="0" borderId="12" xfId="0" applyFont="1" applyBorder="1" applyAlignment="1" applyProtection="1">
      <alignment horizontal="center" wrapText="1"/>
      <protection locked="0"/>
    </xf>
    <xf numFmtId="0" fontId="9" fillId="0" borderId="0" xfId="0" applyFont="1" applyAlignment="1">
      <alignment horizontal="center"/>
    </xf>
    <xf numFmtId="0" fontId="5"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tabSelected="1" workbookViewId="0">
      <selection activeCell="C1" sqref="C1"/>
    </sheetView>
  </sheetViews>
  <sheetFormatPr defaultRowHeight="12.75" x14ac:dyDescent="0.2"/>
  <cols>
    <col min="1" max="1" width="128.42578125" customWidth="1"/>
  </cols>
  <sheetData>
    <row r="1" spans="1:1" ht="90" x14ac:dyDescent="1.1499999999999999">
      <c r="A1" s="44" t="s">
        <v>42</v>
      </c>
    </row>
    <row r="2" spans="1:1" ht="225" x14ac:dyDescent="0.5">
      <c r="A2" s="40" t="s">
        <v>54</v>
      </c>
    </row>
    <row r="3" spans="1:1" ht="38.450000000000003" customHeight="1" x14ac:dyDescent="0.2">
      <c r="A3" s="43"/>
    </row>
    <row r="4" spans="1:1" ht="88.9" customHeight="1" x14ac:dyDescent="0.2">
      <c r="A4" s="49" t="s">
        <v>48</v>
      </c>
    </row>
  </sheetData>
  <sheetProtection algorithmName="SHA-512" hashValue="tZLo5cytWnKbBHGG9TAtxVriRYYL5TUEbfSSxAeImlwBJHYitwsxyWawsCuLCObMh2P4APMl4WkO7p+fu/52ug==" saltValue="1UTTIgvsVKmTGACrMnY6OQ==" spinCount="100000" sheet="1" objects="1" scenarios="1"/>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40"/>
  <sheetViews>
    <sheetView workbookViewId="0">
      <selection activeCell="P7" sqref="P7"/>
    </sheetView>
  </sheetViews>
  <sheetFormatPr defaultColWidth="9.140625" defaultRowHeight="12.75" x14ac:dyDescent="0.2"/>
  <cols>
    <col min="1" max="1" width="10.5703125" style="4" customWidth="1"/>
    <col min="2" max="4" width="8.7109375" style="4" customWidth="1"/>
    <col min="5" max="5" width="9.42578125" style="4" customWidth="1"/>
    <col min="6" max="6" width="8.7109375" style="4" customWidth="1"/>
    <col min="7" max="7" width="10.7109375" style="4" customWidth="1"/>
    <col min="8" max="8" width="4.42578125" style="4" customWidth="1"/>
    <col min="9" max="9" width="10.5703125" style="4" customWidth="1"/>
    <col min="10" max="12" width="8.7109375" style="4" customWidth="1"/>
    <col min="13" max="13" width="9.42578125" style="4" customWidth="1"/>
    <col min="14" max="14" width="8.7109375" style="4" customWidth="1"/>
    <col min="15" max="15" width="10.7109375" style="4" customWidth="1"/>
    <col min="16" max="16384" width="9.140625" style="1"/>
  </cols>
  <sheetData>
    <row r="1" spans="1:15" ht="15.75" customHeight="1" x14ac:dyDescent="0.2">
      <c r="A1" s="55" t="s">
        <v>0</v>
      </c>
      <c r="B1" s="55"/>
      <c r="C1" s="55"/>
      <c r="D1" s="55"/>
      <c r="E1" s="55"/>
      <c r="F1" s="55"/>
      <c r="G1" s="55"/>
      <c r="H1" s="13"/>
      <c r="I1" s="55" t="s">
        <v>0</v>
      </c>
      <c r="J1" s="55"/>
      <c r="K1" s="55"/>
      <c r="L1" s="55"/>
      <c r="M1" s="55"/>
      <c r="N1" s="55"/>
      <c r="O1" s="55"/>
    </row>
    <row r="2" spans="1:15" ht="20.25" customHeight="1" thickBot="1" x14ac:dyDescent="0.25">
      <c r="A2" s="2" t="s">
        <v>1</v>
      </c>
      <c r="B2" s="63">
        <f>'7-15 &amp; 7-31'!B2:D2</f>
        <v>0</v>
      </c>
      <c r="C2" s="63"/>
      <c r="D2" s="63"/>
      <c r="E2" s="2" t="s">
        <v>2</v>
      </c>
      <c r="F2" s="64">
        <f>'7-15 &amp; 7-31'!F2:G2</f>
        <v>0</v>
      </c>
      <c r="G2" s="64"/>
      <c r="H2" s="2"/>
      <c r="I2" s="2" t="s">
        <v>1</v>
      </c>
      <c r="J2" s="63">
        <f>'7-15 &amp; 7-31'!J2:L2</f>
        <v>0</v>
      </c>
      <c r="K2" s="63"/>
      <c r="L2" s="63"/>
      <c r="M2" s="2" t="s">
        <v>2</v>
      </c>
      <c r="N2" s="64">
        <f>'7-15 &amp; 7-31'!N2:O2</f>
        <v>0</v>
      </c>
      <c r="O2" s="64"/>
    </row>
    <row r="3" spans="1:15" ht="19.5" customHeight="1" thickBot="1" x14ac:dyDescent="0.25">
      <c r="A3" s="2" t="s">
        <v>36</v>
      </c>
      <c r="B3" s="65">
        <f>'7-15 &amp; 7-31'!B3:D3</f>
        <v>0</v>
      </c>
      <c r="C3" s="65"/>
      <c r="D3" s="65"/>
      <c r="E3" s="2" t="s">
        <v>3</v>
      </c>
      <c r="F3" s="66">
        <f>'7-15 &amp; 7-31'!F3:G3</f>
        <v>0</v>
      </c>
      <c r="G3" s="66"/>
      <c r="H3" s="2"/>
      <c r="I3" s="2" t="s">
        <v>36</v>
      </c>
      <c r="J3" s="65">
        <f>'7-15 &amp; 7-31'!J3:L3</f>
        <v>0</v>
      </c>
      <c r="K3" s="65"/>
      <c r="L3" s="65"/>
      <c r="M3" s="2" t="s">
        <v>3</v>
      </c>
      <c r="N3" s="66">
        <f>'7-15 &amp; 7-31'!N3:O3</f>
        <v>0</v>
      </c>
      <c r="O3" s="66"/>
    </row>
    <row r="4" spans="1:15" ht="18" customHeight="1" thickBot="1" x14ac:dyDescent="0.25">
      <c r="A4" s="56"/>
      <c r="B4" s="56"/>
      <c r="C4" s="56"/>
      <c r="D4" s="56"/>
      <c r="E4" s="2" t="s">
        <v>4</v>
      </c>
      <c r="F4" s="67">
        <f>'7-15 &amp; 7-31'!F4:G4</f>
        <v>0</v>
      </c>
      <c r="G4" s="67"/>
      <c r="H4" s="2"/>
      <c r="I4" s="56"/>
      <c r="J4" s="56"/>
      <c r="K4" s="56"/>
      <c r="L4" s="56"/>
      <c r="M4" s="2" t="s">
        <v>4</v>
      </c>
      <c r="N4" s="67">
        <f>'7-15 &amp; 7-31'!N4:O4</f>
        <v>0</v>
      </c>
      <c r="O4" s="67"/>
    </row>
    <row r="5" spans="1:15" ht="18" customHeight="1" thickBot="1" x14ac:dyDescent="0.25">
      <c r="A5" s="2" t="s">
        <v>35</v>
      </c>
      <c r="B5" s="2"/>
      <c r="C5" s="46">
        <f>'2-15 &amp; 2-28'!L5+1</f>
        <v>46069</v>
      </c>
      <c r="D5" s="46">
        <f>C5+12</f>
        <v>46081</v>
      </c>
      <c r="E5" s="4" t="s">
        <v>31</v>
      </c>
      <c r="F5" s="22">
        <f>'7-15 &amp; 7-31'!F5</f>
        <v>0</v>
      </c>
      <c r="H5" s="2"/>
      <c r="I5" s="2" t="s">
        <v>35</v>
      </c>
      <c r="J5" s="2"/>
      <c r="K5" s="18">
        <f>D5+1</f>
        <v>46082</v>
      </c>
      <c r="L5" s="47">
        <f>K5+14</f>
        <v>46096</v>
      </c>
      <c r="M5" s="4" t="s">
        <v>31</v>
      </c>
      <c r="N5" s="22">
        <f>'7-15 &amp; 7-31'!N5</f>
        <v>0</v>
      </c>
    </row>
    <row r="6" spans="1:15" ht="13.5" customHeight="1" x14ac:dyDescent="0.2"/>
    <row r="7" spans="1:15" s="12" customFormat="1" ht="23.25" customHeight="1" x14ac:dyDescent="0.2">
      <c r="A7" s="11" t="s">
        <v>5</v>
      </c>
      <c r="B7" s="41" t="s">
        <v>43</v>
      </c>
      <c r="C7" s="41" t="s">
        <v>44</v>
      </c>
      <c r="D7" s="41" t="s">
        <v>45</v>
      </c>
      <c r="E7" s="41" t="s">
        <v>46</v>
      </c>
      <c r="F7" s="53" t="s">
        <v>34</v>
      </c>
      <c r="G7" s="54"/>
      <c r="H7" s="14"/>
      <c r="I7" s="11" t="s">
        <v>5</v>
      </c>
      <c r="J7" s="41" t="s">
        <v>43</v>
      </c>
      <c r="K7" s="41" t="s">
        <v>44</v>
      </c>
      <c r="L7" s="41" t="s">
        <v>45</v>
      </c>
      <c r="M7" s="41" t="s">
        <v>46</v>
      </c>
      <c r="N7" s="53" t="s">
        <v>34</v>
      </c>
      <c r="O7" s="54"/>
    </row>
    <row r="8" spans="1:15" ht="17.25" customHeight="1" x14ac:dyDescent="0.2">
      <c r="A8" s="28">
        <f>C5</f>
        <v>46069</v>
      </c>
      <c r="B8" s="20"/>
      <c r="C8" s="20"/>
      <c r="D8" s="20"/>
      <c r="E8" s="20"/>
      <c r="F8" s="51"/>
      <c r="G8" s="52"/>
      <c r="I8" s="50">
        <f>K5</f>
        <v>46082</v>
      </c>
      <c r="J8" s="20"/>
      <c r="K8" s="20"/>
      <c r="L8" s="20"/>
      <c r="M8" s="20"/>
      <c r="N8" s="51"/>
      <c r="O8" s="52"/>
    </row>
    <row r="9" spans="1:15" ht="17.25" customHeight="1" x14ac:dyDescent="0.2">
      <c r="A9" s="28">
        <f t="shared" ref="A9:A20" si="0">A8+1</f>
        <v>46070</v>
      </c>
      <c r="B9" s="20"/>
      <c r="C9" s="20"/>
      <c r="D9" s="20"/>
      <c r="E9" s="20"/>
      <c r="F9" s="51"/>
      <c r="G9" s="52"/>
      <c r="I9" s="50">
        <f>I8+1</f>
        <v>46083</v>
      </c>
      <c r="J9" s="20"/>
      <c r="K9" s="20"/>
      <c r="L9" s="20"/>
      <c r="M9" s="20"/>
      <c r="N9" s="51"/>
      <c r="O9" s="52"/>
    </row>
    <row r="10" spans="1:15" ht="17.25" customHeight="1" x14ac:dyDescent="0.2">
      <c r="A10" s="28">
        <f t="shared" si="0"/>
        <v>46071</v>
      </c>
      <c r="B10" s="20"/>
      <c r="C10" s="20"/>
      <c r="D10" s="20"/>
      <c r="E10" s="20"/>
      <c r="F10" s="51"/>
      <c r="G10" s="52"/>
      <c r="I10" s="50">
        <f t="shared" ref="I10:I22" si="1">I9+1</f>
        <v>46084</v>
      </c>
      <c r="J10" s="20"/>
      <c r="K10" s="20"/>
      <c r="L10" s="20"/>
      <c r="M10" s="20"/>
      <c r="N10" s="51"/>
      <c r="O10" s="52"/>
    </row>
    <row r="11" spans="1:15" ht="17.25" customHeight="1" x14ac:dyDescent="0.2">
      <c r="A11" s="28">
        <f t="shared" si="0"/>
        <v>46072</v>
      </c>
      <c r="B11" s="20"/>
      <c r="C11" s="20"/>
      <c r="D11" s="20"/>
      <c r="E11" s="20"/>
      <c r="F11" s="51"/>
      <c r="G11" s="52"/>
      <c r="I11" s="50">
        <f t="shared" si="1"/>
        <v>46085</v>
      </c>
      <c r="J11" s="20"/>
      <c r="K11" s="20"/>
      <c r="L11" s="20"/>
      <c r="M11" s="20"/>
      <c r="N11" s="51"/>
      <c r="O11" s="52"/>
    </row>
    <row r="12" spans="1:15" ht="17.25" customHeight="1" x14ac:dyDescent="0.2">
      <c r="A12" s="28">
        <f t="shared" si="0"/>
        <v>46073</v>
      </c>
      <c r="B12" s="20"/>
      <c r="C12" s="20"/>
      <c r="D12" s="20"/>
      <c r="E12" s="20"/>
      <c r="F12" s="51"/>
      <c r="G12" s="52"/>
      <c r="I12" s="50">
        <f t="shared" si="1"/>
        <v>46086</v>
      </c>
      <c r="J12" s="20"/>
      <c r="K12" s="20"/>
      <c r="L12" s="20"/>
      <c r="M12" s="20"/>
      <c r="N12" s="51"/>
      <c r="O12" s="52"/>
    </row>
    <row r="13" spans="1:15" ht="17.25" customHeight="1" x14ac:dyDescent="0.2">
      <c r="A13" s="28">
        <f t="shared" si="0"/>
        <v>46074</v>
      </c>
      <c r="B13" s="20"/>
      <c r="C13" s="20"/>
      <c r="D13" s="20"/>
      <c r="E13" s="20"/>
      <c r="F13" s="51"/>
      <c r="G13" s="52"/>
      <c r="I13" s="50">
        <f t="shared" si="1"/>
        <v>46087</v>
      </c>
      <c r="J13" s="20"/>
      <c r="K13" s="20"/>
      <c r="L13" s="20"/>
      <c r="M13" s="20"/>
      <c r="N13" s="51"/>
      <c r="O13" s="52"/>
    </row>
    <row r="14" spans="1:15" ht="17.25" customHeight="1" x14ac:dyDescent="0.2">
      <c r="A14" s="28">
        <f t="shared" si="0"/>
        <v>46075</v>
      </c>
      <c r="B14" s="20"/>
      <c r="C14" s="20"/>
      <c r="D14" s="20"/>
      <c r="E14" s="20"/>
      <c r="F14" s="51"/>
      <c r="G14" s="52"/>
      <c r="I14" s="50">
        <f t="shared" si="1"/>
        <v>46088</v>
      </c>
      <c r="J14" s="20"/>
      <c r="K14" s="20"/>
      <c r="L14" s="20"/>
      <c r="M14" s="20"/>
      <c r="N14" s="51"/>
      <c r="O14" s="52"/>
    </row>
    <row r="15" spans="1:15" ht="17.25" customHeight="1" x14ac:dyDescent="0.2">
      <c r="A15" s="28">
        <f t="shared" si="0"/>
        <v>46076</v>
      </c>
      <c r="B15" s="20"/>
      <c r="C15" s="20"/>
      <c r="D15" s="20"/>
      <c r="E15" s="20"/>
      <c r="F15" s="51"/>
      <c r="G15" s="52"/>
      <c r="I15" s="50">
        <f t="shared" si="1"/>
        <v>46089</v>
      </c>
      <c r="J15" s="20"/>
      <c r="K15" s="20"/>
      <c r="L15" s="20"/>
      <c r="M15" s="20"/>
      <c r="N15" s="51"/>
      <c r="O15" s="52"/>
    </row>
    <row r="16" spans="1:15" ht="17.25" customHeight="1" x14ac:dyDescent="0.2">
      <c r="A16" s="28">
        <f t="shared" si="0"/>
        <v>46077</v>
      </c>
      <c r="B16" s="20"/>
      <c r="C16" s="20"/>
      <c r="D16" s="20"/>
      <c r="E16" s="20"/>
      <c r="F16" s="51"/>
      <c r="G16" s="52"/>
      <c r="I16" s="50">
        <f t="shared" si="1"/>
        <v>46090</v>
      </c>
      <c r="J16" s="20"/>
      <c r="K16" s="20"/>
      <c r="L16" s="20"/>
      <c r="M16" s="20"/>
      <c r="N16" s="51"/>
      <c r="O16" s="52"/>
    </row>
    <row r="17" spans="1:15" ht="17.25" customHeight="1" x14ac:dyDescent="0.2">
      <c r="A17" s="28">
        <f t="shared" si="0"/>
        <v>46078</v>
      </c>
      <c r="B17" s="20"/>
      <c r="C17" s="20"/>
      <c r="D17" s="20"/>
      <c r="E17" s="20"/>
      <c r="F17" s="51"/>
      <c r="G17" s="52"/>
      <c r="I17" s="50">
        <f t="shared" si="1"/>
        <v>46091</v>
      </c>
      <c r="J17" s="20"/>
      <c r="K17" s="20"/>
      <c r="L17" s="20"/>
      <c r="M17" s="20"/>
      <c r="N17" s="51"/>
      <c r="O17" s="52"/>
    </row>
    <row r="18" spans="1:15" ht="17.25" customHeight="1" x14ac:dyDescent="0.2">
      <c r="A18" s="28">
        <f t="shared" si="0"/>
        <v>46079</v>
      </c>
      <c r="B18" s="20"/>
      <c r="C18" s="20"/>
      <c r="D18" s="20"/>
      <c r="E18" s="20"/>
      <c r="F18" s="51"/>
      <c r="G18" s="52"/>
      <c r="I18" s="50">
        <f t="shared" si="1"/>
        <v>46092</v>
      </c>
      <c r="J18" s="20"/>
      <c r="K18" s="20"/>
      <c r="L18" s="20"/>
      <c r="M18" s="20"/>
      <c r="N18" s="51"/>
      <c r="O18" s="52"/>
    </row>
    <row r="19" spans="1:15" ht="17.25" customHeight="1" x14ac:dyDescent="0.2">
      <c r="A19" s="28">
        <f t="shared" si="0"/>
        <v>46080</v>
      </c>
      <c r="B19" s="20"/>
      <c r="C19" s="20"/>
      <c r="D19" s="20"/>
      <c r="E19" s="20"/>
      <c r="F19" s="51"/>
      <c r="G19" s="52"/>
      <c r="I19" s="50">
        <f t="shared" si="1"/>
        <v>46093</v>
      </c>
      <c r="J19" s="20"/>
      <c r="K19" s="20"/>
      <c r="L19" s="20"/>
      <c r="M19" s="20"/>
      <c r="N19" s="51"/>
      <c r="O19" s="52"/>
    </row>
    <row r="20" spans="1:15" ht="17.25" customHeight="1" x14ac:dyDescent="0.2">
      <c r="A20" s="28">
        <f t="shared" si="0"/>
        <v>46081</v>
      </c>
      <c r="B20" s="20"/>
      <c r="C20" s="20"/>
      <c r="D20" s="20"/>
      <c r="E20" s="20"/>
      <c r="F20" s="51"/>
      <c r="G20" s="52"/>
      <c r="I20" s="50">
        <f t="shared" si="1"/>
        <v>46094</v>
      </c>
      <c r="J20" s="20"/>
      <c r="K20" s="20"/>
      <c r="L20" s="20"/>
      <c r="M20" s="20"/>
      <c r="N20" s="51"/>
      <c r="O20" s="52"/>
    </row>
    <row r="21" spans="1:15" ht="17.25" customHeight="1" x14ac:dyDescent="0.2">
      <c r="A21" s="28"/>
      <c r="B21" s="20"/>
      <c r="C21" s="20"/>
      <c r="D21" s="20"/>
      <c r="E21" s="20"/>
      <c r="F21" s="51"/>
      <c r="G21" s="52"/>
      <c r="I21" s="50">
        <f t="shared" si="1"/>
        <v>46095</v>
      </c>
      <c r="J21" s="20"/>
      <c r="K21" s="20"/>
      <c r="L21" s="20"/>
      <c r="M21" s="20"/>
      <c r="N21" s="51"/>
      <c r="O21" s="52"/>
    </row>
    <row r="22" spans="1:15" ht="17.25" customHeight="1" x14ac:dyDescent="0.2">
      <c r="A22" s="17"/>
      <c r="B22" s="20"/>
      <c r="C22" s="20"/>
      <c r="D22" s="20"/>
      <c r="E22" s="20"/>
      <c r="F22" s="51"/>
      <c r="G22" s="52"/>
      <c r="I22" s="50">
        <f t="shared" si="1"/>
        <v>46096</v>
      </c>
      <c r="J22" s="20"/>
      <c r="K22" s="20"/>
      <c r="L22" s="20"/>
      <c r="M22" s="20"/>
      <c r="N22" s="51"/>
      <c r="O22" s="52"/>
    </row>
    <row r="23" spans="1:15" ht="17.25" customHeight="1" thickBot="1" x14ac:dyDescent="0.25">
      <c r="A23" s="17"/>
      <c r="B23" s="21"/>
      <c r="C23" s="21"/>
      <c r="D23" s="21"/>
      <c r="E23" s="21"/>
      <c r="F23" s="75"/>
      <c r="G23" s="76"/>
      <c r="I23" s="50"/>
      <c r="J23" s="21"/>
      <c r="K23" s="21"/>
      <c r="L23" s="21"/>
      <c r="M23" s="21"/>
      <c r="N23" s="75"/>
      <c r="O23" s="76"/>
    </row>
    <row r="24" spans="1:15" ht="17.25" customHeight="1" thickTop="1" thickBot="1" x14ac:dyDescent="0.25">
      <c r="A24" s="23" t="s">
        <v>6</v>
      </c>
      <c r="B24" s="15">
        <f>SUM(B8:B23)</f>
        <v>0</v>
      </c>
      <c r="C24" s="15">
        <f>SUM(C8:C23)</f>
        <v>0</v>
      </c>
      <c r="D24" s="15">
        <f>SUM(D8:D23)</f>
        <v>0</v>
      </c>
      <c r="E24" s="15">
        <f>SUM(E8:E23)</f>
        <v>0</v>
      </c>
      <c r="F24" s="72"/>
      <c r="G24" s="73"/>
      <c r="I24" s="23" t="s">
        <v>6</v>
      </c>
      <c r="J24" s="15">
        <f>SUM(J8:J23)</f>
        <v>0</v>
      </c>
      <c r="K24" s="15">
        <f>SUM(K8:K23)</f>
        <v>0</v>
      </c>
      <c r="L24" s="15">
        <f>SUM(L8:L23)</f>
        <v>0</v>
      </c>
      <c r="M24" s="15">
        <f>SUM(M8:M23)</f>
        <v>0</v>
      </c>
      <c r="N24" s="72"/>
      <c r="O24" s="73"/>
    </row>
    <row r="25" spans="1:15" ht="17.25" customHeight="1" thickTop="1" x14ac:dyDescent="0.2">
      <c r="A25" s="29"/>
      <c r="C25" s="4">
        <f>SUM(B24:C24)</f>
        <v>0</v>
      </c>
      <c r="I25" s="29"/>
      <c r="K25" s="4">
        <f>SUM(J24:K24)</f>
        <v>0</v>
      </c>
    </row>
    <row r="26" spans="1:15" ht="12" customHeight="1" x14ac:dyDescent="0.2">
      <c r="A26" s="29"/>
      <c r="I26" s="29"/>
    </row>
    <row r="27" spans="1:15" x14ac:dyDescent="0.2">
      <c r="A27" s="9" t="s">
        <v>7</v>
      </c>
      <c r="B27" s="9"/>
      <c r="C27" s="9"/>
      <c r="D27" s="9"/>
      <c r="I27" s="9" t="s">
        <v>7</v>
      </c>
      <c r="J27" s="9"/>
      <c r="K27" s="9"/>
      <c r="L27" s="9"/>
    </row>
    <row r="28" spans="1:15" x14ac:dyDescent="0.2">
      <c r="A28" s="24" t="s">
        <v>39</v>
      </c>
      <c r="B28" s="74" t="s">
        <v>10</v>
      </c>
      <c r="C28" s="74"/>
      <c r="D28" s="74"/>
      <c r="E28" s="5" t="s">
        <v>14</v>
      </c>
      <c r="F28" s="74" t="s">
        <v>15</v>
      </c>
      <c r="G28" s="74"/>
      <c r="I28" s="24" t="s">
        <v>39</v>
      </c>
      <c r="J28" s="74" t="s">
        <v>10</v>
      </c>
      <c r="K28" s="74"/>
      <c r="L28" s="74"/>
      <c r="M28" s="5" t="s">
        <v>14</v>
      </c>
      <c r="N28" s="74" t="s">
        <v>15</v>
      </c>
      <c r="O28" s="74"/>
    </row>
    <row r="29" spans="1:15" x14ac:dyDescent="0.2">
      <c r="A29" s="24" t="s">
        <v>40</v>
      </c>
      <c r="B29" s="74" t="s">
        <v>11</v>
      </c>
      <c r="C29" s="74"/>
      <c r="D29" s="74"/>
      <c r="E29" s="5" t="s">
        <v>19</v>
      </c>
      <c r="F29" s="74" t="s">
        <v>20</v>
      </c>
      <c r="G29" s="74"/>
      <c r="I29" s="24" t="s">
        <v>40</v>
      </c>
      <c r="J29" s="74" t="s">
        <v>11</v>
      </c>
      <c r="K29" s="74"/>
      <c r="L29" s="74"/>
      <c r="M29" s="5" t="s">
        <v>19</v>
      </c>
      <c r="N29" s="74" t="s">
        <v>20</v>
      </c>
      <c r="O29" s="74"/>
    </row>
    <row r="30" spans="1:15" x14ac:dyDescent="0.2">
      <c r="A30" s="24" t="s">
        <v>8</v>
      </c>
      <c r="B30" s="74" t="s">
        <v>12</v>
      </c>
      <c r="C30" s="74"/>
      <c r="D30" s="74"/>
      <c r="E30" s="5" t="s">
        <v>41</v>
      </c>
      <c r="F30" s="74" t="s">
        <v>18</v>
      </c>
      <c r="G30" s="74"/>
      <c r="I30" s="24" t="s">
        <v>8</v>
      </c>
      <c r="J30" s="74" t="s">
        <v>12</v>
      </c>
      <c r="K30" s="74"/>
      <c r="L30" s="74"/>
      <c r="M30" s="5" t="s">
        <v>41</v>
      </c>
      <c r="N30" s="74" t="s">
        <v>18</v>
      </c>
      <c r="O30" s="74"/>
    </row>
    <row r="31" spans="1:15" x14ac:dyDescent="0.2">
      <c r="A31" s="24" t="s">
        <v>9</v>
      </c>
      <c r="B31" s="74" t="s">
        <v>13</v>
      </c>
      <c r="C31" s="74"/>
      <c r="D31" s="74"/>
      <c r="E31" s="5" t="s">
        <v>37</v>
      </c>
      <c r="F31" s="74" t="s">
        <v>38</v>
      </c>
      <c r="G31" s="74"/>
      <c r="I31" s="24" t="s">
        <v>9</v>
      </c>
      <c r="J31" s="74" t="s">
        <v>13</v>
      </c>
      <c r="K31" s="74"/>
      <c r="L31" s="74"/>
      <c r="M31" s="5" t="s">
        <v>37</v>
      </c>
      <c r="N31" s="74" t="s">
        <v>38</v>
      </c>
      <c r="O31" s="74"/>
    </row>
    <row r="32" spans="1:15" x14ac:dyDescent="0.2">
      <c r="A32" s="24" t="s">
        <v>49</v>
      </c>
      <c r="B32" s="74" t="s">
        <v>50</v>
      </c>
      <c r="C32" s="74"/>
      <c r="D32" s="74"/>
      <c r="E32" s="5"/>
      <c r="F32" s="74"/>
      <c r="G32" s="74"/>
      <c r="I32" s="24" t="s">
        <v>49</v>
      </c>
      <c r="J32" s="74" t="s">
        <v>50</v>
      </c>
      <c r="K32" s="74"/>
      <c r="L32" s="74"/>
      <c r="M32" s="5"/>
      <c r="N32" s="74"/>
      <c r="O32" s="74"/>
    </row>
    <row r="33" spans="1:15" ht="21" customHeight="1" x14ac:dyDescent="0.2">
      <c r="A33" s="4" t="s">
        <v>16</v>
      </c>
      <c r="C33" s="71"/>
      <c r="D33" s="71"/>
      <c r="E33" s="71"/>
      <c r="F33" s="71"/>
      <c r="G33" s="71"/>
      <c r="I33" s="4" t="s">
        <v>16</v>
      </c>
      <c r="K33" s="71"/>
      <c r="L33" s="71"/>
      <c r="M33" s="71"/>
      <c r="N33" s="71"/>
      <c r="O33" s="71"/>
    </row>
    <row r="34" spans="1:15" ht="21" customHeight="1" x14ac:dyDescent="0.2">
      <c r="A34" s="4" t="s">
        <v>17</v>
      </c>
      <c r="C34" s="71"/>
      <c r="D34" s="71"/>
      <c r="E34" s="71"/>
      <c r="F34" s="71"/>
      <c r="G34" s="71"/>
      <c r="I34" s="4" t="s">
        <v>17</v>
      </c>
      <c r="K34" s="71"/>
      <c r="L34" s="71"/>
      <c r="M34" s="71"/>
      <c r="N34" s="71"/>
      <c r="O34" s="71"/>
    </row>
    <row r="35" spans="1:15" ht="9" customHeight="1" x14ac:dyDescent="0.2"/>
    <row r="36" spans="1:15" x14ac:dyDescent="0.2">
      <c r="A36" s="25" t="s">
        <v>29</v>
      </c>
      <c r="B36" s="69" t="s">
        <v>32</v>
      </c>
      <c r="C36" s="69"/>
      <c r="D36" s="69"/>
      <c r="E36" s="6" t="s">
        <v>24</v>
      </c>
      <c r="F36" s="6" t="s">
        <v>47</v>
      </c>
      <c r="G36" s="7"/>
      <c r="I36" s="25" t="s">
        <v>29</v>
      </c>
      <c r="J36" s="69" t="s">
        <v>32</v>
      </c>
      <c r="K36" s="69"/>
      <c r="L36" s="69"/>
      <c r="M36" s="6" t="s">
        <v>24</v>
      </c>
      <c r="N36" s="6" t="s">
        <v>47</v>
      </c>
      <c r="O36" s="7"/>
    </row>
    <row r="37" spans="1:15" x14ac:dyDescent="0.2">
      <c r="A37" s="26" t="s">
        <v>27</v>
      </c>
      <c r="B37" s="70" t="s">
        <v>28</v>
      </c>
      <c r="C37" s="70"/>
      <c r="D37" s="70"/>
      <c r="E37" s="4" t="s">
        <v>51</v>
      </c>
      <c r="F37" s="4" t="s">
        <v>52</v>
      </c>
      <c r="G37" s="8"/>
      <c r="I37" s="26" t="s">
        <v>27</v>
      </c>
      <c r="J37" s="70" t="s">
        <v>28</v>
      </c>
      <c r="K37" s="70"/>
      <c r="L37" s="70"/>
      <c r="M37" s="4" t="s">
        <v>51</v>
      </c>
      <c r="N37" s="4" t="s">
        <v>52</v>
      </c>
      <c r="O37" s="8"/>
    </row>
    <row r="38" spans="1:15" x14ac:dyDescent="0.2">
      <c r="A38" s="26" t="s">
        <v>23</v>
      </c>
      <c r="B38" s="70" t="s">
        <v>25</v>
      </c>
      <c r="C38" s="70"/>
      <c r="D38" s="70"/>
      <c r="E38" s="4" t="s">
        <v>30</v>
      </c>
      <c r="F38" s="4" t="s">
        <v>53</v>
      </c>
      <c r="G38" s="8"/>
      <c r="I38" s="26" t="s">
        <v>23</v>
      </c>
      <c r="J38" s="70" t="s">
        <v>25</v>
      </c>
      <c r="K38" s="70"/>
      <c r="L38" s="70"/>
      <c r="M38" s="4" t="s">
        <v>30</v>
      </c>
      <c r="N38" s="4" t="s">
        <v>53</v>
      </c>
      <c r="O38" s="8"/>
    </row>
    <row r="39" spans="1:15" x14ac:dyDescent="0.2">
      <c r="A39" s="27" t="s">
        <v>21</v>
      </c>
      <c r="B39" s="68" t="s">
        <v>22</v>
      </c>
      <c r="C39" s="68"/>
      <c r="D39" s="68"/>
      <c r="E39" s="9" t="s">
        <v>26</v>
      </c>
      <c r="F39" s="9" t="s">
        <v>33</v>
      </c>
      <c r="G39" s="10"/>
      <c r="I39" s="27" t="s">
        <v>21</v>
      </c>
      <c r="J39" s="68" t="s">
        <v>22</v>
      </c>
      <c r="K39" s="68"/>
      <c r="L39" s="68"/>
      <c r="M39" s="9" t="s">
        <v>26</v>
      </c>
      <c r="N39" s="9" t="s">
        <v>33</v>
      </c>
      <c r="O39" s="10"/>
    </row>
    <row r="40" spans="1:15" x14ac:dyDescent="0.2">
      <c r="B40" s="29"/>
      <c r="C40" s="30"/>
      <c r="J40" s="29"/>
      <c r="K40" s="30"/>
    </row>
  </sheetData>
  <sheetProtection algorithmName="SHA-512" hashValue="IM2xUzQSVIWacE7AkWDD7IyxRJXPKkDqaBdqStur5K28DJh2Ht2QTwv2wjxTe3EA+Zs2uq3arLJ30nl4mMfXOQ==" saltValue="5vJeLDf1sMWFIAMpM3dYWw==" spinCount="100000" sheet="1" objects="1" scenarios="1"/>
  <mergeCells count="84">
    <mergeCell ref="B39:D39"/>
    <mergeCell ref="J39:L39"/>
    <mergeCell ref="B32:D32"/>
    <mergeCell ref="F32:G32"/>
    <mergeCell ref="J32:L32"/>
    <mergeCell ref="J36:L36"/>
    <mergeCell ref="J37:L37"/>
    <mergeCell ref="J38:L38"/>
    <mergeCell ref="B36:D36"/>
    <mergeCell ref="B37:D37"/>
    <mergeCell ref="B38:D38"/>
    <mergeCell ref="N32:O32"/>
    <mergeCell ref="C34:G34"/>
    <mergeCell ref="K34:O34"/>
    <mergeCell ref="F20:G20"/>
    <mergeCell ref="F8:G8"/>
    <mergeCell ref="F18:G18"/>
    <mergeCell ref="F19:G19"/>
    <mergeCell ref="K33:O33"/>
    <mergeCell ref="J30:L30"/>
    <mergeCell ref="N30:O30"/>
    <mergeCell ref="N18:O18"/>
    <mergeCell ref="N19:O19"/>
    <mergeCell ref="N20:O20"/>
    <mergeCell ref="C33:G33"/>
    <mergeCell ref="F30:G30"/>
    <mergeCell ref="B30:D30"/>
    <mergeCell ref="B31:D31"/>
    <mergeCell ref="N21:O21"/>
    <mergeCell ref="F28:G28"/>
    <mergeCell ref="N24:O24"/>
    <mergeCell ref="B28:D28"/>
    <mergeCell ref="J28:L28"/>
    <mergeCell ref="N28:O28"/>
    <mergeCell ref="N22:O22"/>
    <mergeCell ref="N23:O23"/>
    <mergeCell ref="F24:G24"/>
    <mergeCell ref="F21:G21"/>
    <mergeCell ref="F22:G22"/>
    <mergeCell ref="F23:G23"/>
    <mergeCell ref="B29:D29"/>
    <mergeCell ref="J31:L31"/>
    <mergeCell ref="F31:G31"/>
    <mergeCell ref="F29:G29"/>
    <mergeCell ref="J29:L29"/>
    <mergeCell ref="N29:O29"/>
    <mergeCell ref="N31:O31"/>
    <mergeCell ref="I1:O1"/>
    <mergeCell ref="J2:L2"/>
    <mergeCell ref="N2:O2"/>
    <mergeCell ref="J3:L3"/>
    <mergeCell ref="N11:O11"/>
    <mergeCell ref="N3:O3"/>
    <mergeCell ref="N4:O4"/>
    <mergeCell ref="K4:L4"/>
    <mergeCell ref="I4:J4"/>
    <mergeCell ref="N7:O7"/>
    <mergeCell ref="N8:O8"/>
    <mergeCell ref="N9:O9"/>
    <mergeCell ref="N10:O10"/>
    <mergeCell ref="A1:G1"/>
    <mergeCell ref="A4:B4"/>
    <mergeCell ref="B2:D2"/>
    <mergeCell ref="B3:D3"/>
    <mergeCell ref="F2:G2"/>
    <mergeCell ref="C4:D4"/>
    <mergeCell ref="F3:G3"/>
    <mergeCell ref="F4:G4"/>
    <mergeCell ref="N12:O12"/>
    <mergeCell ref="F12:G12"/>
    <mergeCell ref="F7:G7"/>
    <mergeCell ref="F17:G17"/>
    <mergeCell ref="F14:G14"/>
    <mergeCell ref="F16:G16"/>
    <mergeCell ref="N15:O15"/>
    <mergeCell ref="N16:O16"/>
    <mergeCell ref="N13:O13"/>
    <mergeCell ref="N14:O14"/>
    <mergeCell ref="N17:O17"/>
    <mergeCell ref="F15:G15"/>
    <mergeCell ref="F9:G9"/>
    <mergeCell ref="F10:G10"/>
    <mergeCell ref="F13:G13"/>
    <mergeCell ref="F11:G11"/>
  </mergeCells>
  <phoneticPr fontId="0" type="noConversion"/>
  <printOptions horizontalCentered="1" verticalCentered="1"/>
  <pageMargins left="0" right="0" top="0.01" bottom="0" header="0.5" footer="0.17"/>
  <pageSetup scale="96"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40"/>
  <sheetViews>
    <sheetView workbookViewId="0">
      <selection activeCell="B23" sqref="B23"/>
    </sheetView>
  </sheetViews>
  <sheetFormatPr defaultColWidth="9.140625" defaultRowHeight="12.75" x14ac:dyDescent="0.2"/>
  <cols>
    <col min="1" max="1" width="10.5703125" style="4" customWidth="1"/>
    <col min="2" max="4" width="8.7109375" style="4" customWidth="1"/>
    <col min="5" max="5" width="9.42578125" style="4" customWidth="1"/>
    <col min="6" max="6" width="8.7109375" style="4" customWidth="1"/>
    <col min="7" max="7" width="10.7109375" style="4" customWidth="1"/>
    <col min="8" max="8" width="4.42578125" style="4" customWidth="1"/>
    <col min="9" max="9" width="10.5703125" style="4" customWidth="1"/>
    <col min="10" max="12" width="8.7109375" style="4" customWidth="1"/>
    <col min="13" max="13" width="9.42578125" style="4" customWidth="1"/>
    <col min="14" max="14" width="8.7109375" style="4" customWidth="1"/>
    <col min="15" max="15" width="10.7109375" style="4" customWidth="1"/>
    <col min="16" max="16384" width="9.140625" style="1"/>
  </cols>
  <sheetData>
    <row r="1" spans="1:15" ht="15.75" customHeight="1" x14ac:dyDescent="0.2">
      <c r="A1" s="55" t="s">
        <v>0</v>
      </c>
      <c r="B1" s="55"/>
      <c r="C1" s="55"/>
      <c r="D1" s="55"/>
      <c r="E1" s="55"/>
      <c r="F1" s="55"/>
      <c r="G1" s="55"/>
      <c r="H1" s="13"/>
      <c r="I1" s="55" t="s">
        <v>0</v>
      </c>
      <c r="J1" s="55"/>
      <c r="K1" s="55"/>
      <c r="L1" s="55"/>
      <c r="M1" s="55"/>
      <c r="N1" s="55"/>
      <c r="O1" s="55"/>
    </row>
    <row r="2" spans="1:15" ht="20.25" customHeight="1" thickBot="1" x14ac:dyDescent="0.25">
      <c r="A2" s="2" t="s">
        <v>1</v>
      </c>
      <c r="B2" s="63">
        <f>'7-15 &amp; 7-31'!B2:D2</f>
        <v>0</v>
      </c>
      <c r="C2" s="63"/>
      <c r="D2" s="63"/>
      <c r="E2" s="2" t="s">
        <v>2</v>
      </c>
      <c r="F2" s="64">
        <f>'7-15 &amp; 7-31'!F2:G2</f>
        <v>0</v>
      </c>
      <c r="G2" s="64"/>
      <c r="H2" s="2"/>
      <c r="I2" s="2" t="s">
        <v>1</v>
      </c>
      <c r="J2" s="63">
        <f>'7-15 &amp; 7-31'!J2:L2</f>
        <v>0</v>
      </c>
      <c r="K2" s="63"/>
      <c r="L2" s="63"/>
      <c r="M2" s="2" t="s">
        <v>2</v>
      </c>
      <c r="N2" s="64">
        <f>'7-15 &amp; 7-31'!N2:O2</f>
        <v>0</v>
      </c>
      <c r="O2" s="64"/>
    </row>
    <row r="3" spans="1:15" ht="19.5" customHeight="1" thickBot="1" x14ac:dyDescent="0.25">
      <c r="A3" s="2" t="s">
        <v>36</v>
      </c>
      <c r="B3" s="65">
        <f>'7-15 &amp; 7-31'!B3:D3</f>
        <v>0</v>
      </c>
      <c r="C3" s="65"/>
      <c r="D3" s="65"/>
      <c r="E3" s="2" t="s">
        <v>3</v>
      </c>
      <c r="F3" s="66">
        <f>'7-15 &amp; 7-31'!F3:G3</f>
        <v>0</v>
      </c>
      <c r="G3" s="66"/>
      <c r="H3" s="2"/>
      <c r="I3" s="2" t="s">
        <v>36</v>
      </c>
      <c r="J3" s="65">
        <f>'7-15 &amp; 7-31'!J3:L3</f>
        <v>0</v>
      </c>
      <c r="K3" s="65"/>
      <c r="L3" s="65"/>
      <c r="M3" s="2" t="s">
        <v>3</v>
      </c>
      <c r="N3" s="66">
        <f>'7-15 &amp; 7-31'!N3:O3</f>
        <v>0</v>
      </c>
      <c r="O3" s="66"/>
    </row>
    <row r="4" spans="1:15" ht="18" customHeight="1" thickBot="1" x14ac:dyDescent="0.25">
      <c r="A4" s="56"/>
      <c r="B4" s="56"/>
      <c r="C4" s="56"/>
      <c r="D4" s="56"/>
      <c r="E4" s="2" t="s">
        <v>4</v>
      </c>
      <c r="F4" s="67">
        <f>'7-15 &amp; 7-31'!F4:G4</f>
        <v>0</v>
      </c>
      <c r="G4" s="67"/>
      <c r="H4" s="2"/>
      <c r="I4" s="56"/>
      <c r="J4" s="56"/>
      <c r="K4" s="56"/>
      <c r="L4" s="56"/>
      <c r="M4" s="2" t="s">
        <v>4</v>
      </c>
      <c r="N4" s="67">
        <f>'7-15 &amp; 7-31'!N4:O4</f>
        <v>0</v>
      </c>
      <c r="O4" s="67"/>
    </row>
    <row r="5" spans="1:15" ht="18" customHeight="1" thickBot="1" x14ac:dyDescent="0.25">
      <c r="A5" s="2" t="s">
        <v>35</v>
      </c>
      <c r="B5" s="2"/>
      <c r="C5" s="18">
        <f>'3-15 &amp; 3-31'!L5+1</f>
        <v>46097</v>
      </c>
      <c r="D5" s="19">
        <f>C5+15</f>
        <v>46112</v>
      </c>
      <c r="E5" s="4" t="s">
        <v>31</v>
      </c>
      <c r="F5" s="22">
        <f>'7-15 &amp; 7-31'!F5</f>
        <v>0</v>
      </c>
      <c r="H5" s="2"/>
      <c r="I5" s="2" t="s">
        <v>35</v>
      </c>
      <c r="J5" s="2"/>
      <c r="K5" s="18">
        <f>D5+1</f>
        <v>46113</v>
      </c>
      <c r="L5" s="16">
        <f>K5+14</f>
        <v>46127</v>
      </c>
      <c r="M5" s="4" t="s">
        <v>31</v>
      </c>
      <c r="N5" s="22">
        <f>'7-15 &amp; 7-31'!N5</f>
        <v>0</v>
      </c>
    </row>
    <row r="6" spans="1:15" ht="13.5" customHeight="1" x14ac:dyDescent="0.2"/>
    <row r="7" spans="1:15" s="12" customFormat="1" ht="23.25" customHeight="1" x14ac:dyDescent="0.2">
      <c r="A7" s="11" t="s">
        <v>5</v>
      </c>
      <c r="B7" s="41" t="s">
        <v>43</v>
      </c>
      <c r="C7" s="41" t="s">
        <v>44</v>
      </c>
      <c r="D7" s="41" t="s">
        <v>45</v>
      </c>
      <c r="E7" s="41" t="s">
        <v>46</v>
      </c>
      <c r="F7" s="53" t="s">
        <v>34</v>
      </c>
      <c r="G7" s="54"/>
      <c r="H7" s="14"/>
      <c r="I7" s="11" t="s">
        <v>5</v>
      </c>
      <c r="J7" s="41" t="s">
        <v>43</v>
      </c>
      <c r="K7" s="41" t="s">
        <v>44</v>
      </c>
      <c r="L7" s="41" t="s">
        <v>45</v>
      </c>
      <c r="M7" s="41" t="s">
        <v>46</v>
      </c>
      <c r="N7" s="53" t="s">
        <v>34</v>
      </c>
      <c r="O7" s="54"/>
    </row>
    <row r="8" spans="1:15" ht="17.25" customHeight="1" x14ac:dyDescent="0.2">
      <c r="A8" s="28">
        <f>'3-15 &amp; 3-31'!I22+1</f>
        <v>46097</v>
      </c>
      <c r="B8" s="20"/>
      <c r="C8" s="20"/>
      <c r="D8" s="20"/>
      <c r="E8" s="20"/>
      <c r="F8" s="51"/>
      <c r="G8" s="52"/>
      <c r="I8" s="28">
        <f>A23+1</f>
        <v>46113</v>
      </c>
      <c r="J8" s="20"/>
      <c r="K8" s="20"/>
      <c r="L8" s="20"/>
      <c r="M8" s="20"/>
      <c r="N8" s="51"/>
      <c r="O8" s="52"/>
    </row>
    <row r="9" spans="1:15" ht="17.25" customHeight="1" x14ac:dyDescent="0.2">
      <c r="A9" s="28">
        <f t="shared" ref="A9:A23" si="0">A8+1</f>
        <v>46098</v>
      </c>
      <c r="B9" s="20"/>
      <c r="C9" s="20"/>
      <c r="D9" s="20"/>
      <c r="E9" s="20"/>
      <c r="F9" s="51"/>
      <c r="G9" s="52"/>
      <c r="I9" s="28">
        <f t="shared" ref="I9:I22" si="1">I8+1</f>
        <v>46114</v>
      </c>
      <c r="J9" s="20"/>
      <c r="K9" s="20"/>
      <c r="L9" s="20"/>
      <c r="M9" s="20"/>
      <c r="N9" s="51"/>
      <c r="O9" s="52"/>
    </row>
    <row r="10" spans="1:15" ht="17.25" customHeight="1" x14ac:dyDescent="0.2">
      <c r="A10" s="28">
        <f t="shared" si="0"/>
        <v>46099</v>
      </c>
      <c r="B10" s="20"/>
      <c r="C10" s="20"/>
      <c r="D10" s="20"/>
      <c r="E10" s="20"/>
      <c r="F10" s="51"/>
      <c r="G10" s="52"/>
      <c r="I10" s="28">
        <f t="shared" si="1"/>
        <v>46115</v>
      </c>
      <c r="J10" s="20"/>
      <c r="K10" s="20"/>
      <c r="L10" s="20"/>
      <c r="M10" s="20"/>
      <c r="N10" s="51"/>
      <c r="O10" s="52"/>
    </row>
    <row r="11" spans="1:15" ht="17.25" customHeight="1" x14ac:dyDescent="0.2">
      <c r="A11" s="28">
        <f t="shared" si="0"/>
        <v>46100</v>
      </c>
      <c r="B11" s="20"/>
      <c r="C11" s="20"/>
      <c r="D11" s="20"/>
      <c r="E11" s="20"/>
      <c r="F11" s="51"/>
      <c r="G11" s="52"/>
      <c r="I11" s="28">
        <f t="shared" si="1"/>
        <v>46116</v>
      </c>
      <c r="J11" s="20"/>
      <c r="K11" s="20"/>
      <c r="L11" s="20"/>
      <c r="M11" s="20"/>
      <c r="N11" s="51"/>
      <c r="O11" s="52"/>
    </row>
    <row r="12" spans="1:15" ht="17.25" customHeight="1" x14ac:dyDescent="0.2">
      <c r="A12" s="28">
        <f t="shared" si="0"/>
        <v>46101</v>
      </c>
      <c r="B12" s="20"/>
      <c r="C12" s="20"/>
      <c r="D12" s="20"/>
      <c r="E12" s="20"/>
      <c r="F12" s="51"/>
      <c r="G12" s="52"/>
      <c r="I12" s="28">
        <f t="shared" si="1"/>
        <v>46117</v>
      </c>
      <c r="J12" s="20"/>
      <c r="K12" s="20"/>
      <c r="L12" s="20"/>
      <c r="M12" s="20"/>
      <c r="N12" s="51"/>
      <c r="O12" s="52"/>
    </row>
    <row r="13" spans="1:15" ht="17.25" customHeight="1" x14ac:dyDescent="0.2">
      <c r="A13" s="28">
        <f t="shared" si="0"/>
        <v>46102</v>
      </c>
      <c r="B13" s="20"/>
      <c r="C13" s="20"/>
      <c r="D13" s="20"/>
      <c r="E13" s="20"/>
      <c r="F13" s="51"/>
      <c r="G13" s="52"/>
      <c r="I13" s="28">
        <f t="shared" si="1"/>
        <v>46118</v>
      </c>
      <c r="J13" s="20"/>
      <c r="K13" s="20"/>
      <c r="L13" s="20"/>
      <c r="M13" s="20"/>
      <c r="N13" s="51"/>
      <c r="O13" s="52"/>
    </row>
    <row r="14" spans="1:15" ht="17.25" customHeight="1" x14ac:dyDescent="0.2">
      <c r="A14" s="28">
        <f t="shared" si="0"/>
        <v>46103</v>
      </c>
      <c r="B14" s="20"/>
      <c r="C14" s="20"/>
      <c r="D14" s="20"/>
      <c r="E14" s="20"/>
      <c r="F14" s="51"/>
      <c r="G14" s="52"/>
      <c r="I14" s="28">
        <f t="shared" si="1"/>
        <v>46119</v>
      </c>
      <c r="J14" s="20"/>
      <c r="K14" s="20"/>
      <c r="L14" s="20"/>
      <c r="M14" s="20"/>
      <c r="N14" s="51"/>
      <c r="O14" s="52"/>
    </row>
    <row r="15" spans="1:15" ht="17.25" customHeight="1" x14ac:dyDescent="0.2">
      <c r="A15" s="28">
        <f t="shared" si="0"/>
        <v>46104</v>
      </c>
      <c r="B15" s="20"/>
      <c r="C15" s="20"/>
      <c r="D15" s="20"/>
      <c r="E15" s="20"/>
      <c r="F15" s="51"/>
      <c r="G15" s="52"/>
      <c r="I15" s="28">
        <f t="shared" si="1"/>
        <v>46120</v>
      </c>
      <c r="J15" s="20"/>
      <c r="K15" s="20"/>
      <c r="L15" s="20"/>
      <c r="M15" s="20"/>
      <c r="N15" s="51"/>
      <c r="O15" s="52"/>
    </row>
    <row r="16" spans="1:15" ht="17.25" customHeight="1" x14ac:dyDescent="0.2">
      <c r="A16" s="28">
        <f t="shared" si="0"/>
        <v>46105</v>
      </c>
      <c r="B16" s="20"/>
      <c r="C16" s="20"/>
      <c r="D16" s="20"/>
      <c r="E16" s="20"/>
      <c r="F16" s="51"/>
      <c r="G16" s="52"/>
      <c r="I16" s="28">
        <f t="shared" si="1"/>
        <v>46121</v>
      </c>
      <c r="J16" s="20"/>
      <c r="K16" s="20"/>
      <c r="L16" s="20"/>
      <c r="M16" s="20"/>
      <c r="N16" s="51"/>
      <c r="O16" s="52"/>
    </row>
    <row r="17" spans="1:15" ht="17.25" customHeight="1" x14ac:dyDescent="0.2">
      <c r="A17" s="28">
        <f t="shared" si="0"/>
        <v>46106</v>
      </c>
      <c r="B17" s="20"/>
      <c r="C17" s="20"/>
      <c r="D17" s="20"/>
      <c r="E17" s="20"/>
      <c r="F17" s="51"/>
      <c r="G17" s="52"/>
      <c r="I17" s="28">
        <f t="shared" si="1"/>
        <v>46122</v>
      </c>
      <c r="J17" s="20"/>
      <c r="K17" s="20"/>
      <c r="L17" s="20"/>
      <c r="M17" s="20"/>
      <c r="N17" s="51"/>
      <c r="O17" s="52"/>
    </row>
    <row r="18" spans="1:15" ht="17.25" customHeight="1" x14ac:dyDescent="0.2">
      <c r="A18" s="28">
        <f t="shared" si="0"/>
        <v>46107</v>
      </c>
      <c r="B18" s="20"/>
      <c r="C18" s="20"/>
      <c r="D18" s="20"/>
      <c r="E18" s="20"/>
      <c r="F18" s="51"/>
      <c r="G18" s="52"/>
      <c r="I18" s="28">
        <f t="shared" si="1"/>
        <v>46123</v>
      </c>
      <c r="J18" s="20"/>
      <c r="K18" s="20"/>
      <c r="L18" s="20"/>
      <c r="M18" s="20"/>
      <c r="N18" s="51"/>
      <c r="O18" s="52"/>
    </row>
    <row r="19" spans="1:15" ht="17.25" customHeight="1" x14ac:dyDescent="0.2">
      <c r="A19" s="28">
        <f t="shared" si="0"/>
        <v>46108</v>
      </c>
      <c r="B19" s="20"/>
      <c r="C19" s="20"/>
      <c r="D19" s="20"/>
      <c r="E19" s="20"/>
      <c r="F19" s="51"/>
      <c r="G19" s="52"/>
      <c r="I19" s="28">
        <f t="shared" si="1"/>
        <v>46124</v>
      </c>
      <c r="J19" s="20"/>
      <c r="K19" s="20"/>
      <c r="L19" s="20"/>
      <c r="M19" s="20"/>
      <c r="N19" s="51"/>
      <c r="O19" s="52"/>
    </row>
    <row r="20" spans="1:15" ht="17.25" customHeight="1" x14ac:dyDescent="0.2">
      <c r="A20" s="28">
        <f t="shared" si="0"/>
        <v>46109</v>
      </c>
      <c r="B20" s="20"/>
      <c r="C20" s="20"/>
      <c r="D20" s="20"/>
      <c r="E20" s="20"/>
      <c r="F20" s="51"/>
      <c r="G20" s="52"/>
      <c r="I20" s="28">
        <f t="shared" si="1"/>
        <v>46125</v>
      </c>
      <c r="J20" s="20"/>
      <c r="K20" s="20"/>
      <c r="L20" s="20"/>
      <c r="M20" s="20"/>
      <c r="N20" s="51"/>
      <c r="O20" s="52"/>
    </row>
    <row r="21" spans="1:15" ht="17.25" customHeight="1" x14ac:dyDescent="0.2">
      <c r="A21" s="28">
        <f t="shared" si="0"/>
        <v>46110</v>
      </c>
      <c r="B21" s="20"/>
      <c r="C21" s="20"/>
      <c r="D21" s="20"/>
      <c r="E21" s="20"/>
      <c r="F21" s="51"/>
      <c r="G21" s="52"/>
      <c r="I21" s="28">
        <f t="shared" si="1"/>
        <v>46126</v>
      </c>
      <c r="J21" s="20"/>
      <c r="K21" s="20"/>
      <c r="L21" s="20"/>
      <c r="M21" s="20"/>
      <c r="N21" s="51"/>
      <c r="O21" s="52"/>
    </row>
    <row r="22" spans="1:15" ht="17.25" customHeight="1" x14ac:dyDescent="0.2">
      <c r="A22" s="28">
        <f t="shared" si="0"/>
        <v>46111</v>
      </c>
      <c r="B22" s="20"/>
      <c r="C22" s="20"/>
      <c r="D22" s="20"/>
      <c r="E22" s="20"/>
      <c r="F22" s="51"/>
      <c r="G22" s="52"/>
      <c r="I22" s="28">
        <f t="shared" si="1"/>
        <v>46127</v>
      </c>
      <c r="J22" s="20"/>
      <c r="K22" s="20"/>
      <c r="L22" s="20"/>
      <c r="M22" s="20"/>
      <c r="N22" s="51"/>
      <c r="O22" s="52"/>
    </row>
    <row r="23" spans="1:15" ht="17.25" customHeight="1" thickBot="1" x14ac:dyDescent="0.25">
      <c r="A23" s="28">
        <f t="shared" si="0"/>
        <v>46112</v>
      </c>
      <c r="B23" s="21"/>
      <c r="C23" s="21"/>
      <c r="D23" s="21"/>
      <c r="E23" s="21"/>
      <c r="F23" s="75"/>
      <c r="G23" s="76"/>
      <c r="I23" s="3"/>
      <c r="J23" s="21"/>
      <c r="K23" s="21"/>
      <c r="L23" s="21"/>
      <c r="M23" s="21"/>
      <c r="N23" s="75"/>
      <c r="O23" s="76"/>
    </row>
    <row r="24" spans="1:15" ht="17.25" customHeight="1" thickTop="1" thickBot="1" x14ac:dyDescent="0.25">
      <c r="A24" s="23" t="s">
        <v>6</v>
      </c>
      <c r="B24" s="15">
        <f>SUM(B8:B23)</f>
        <v>0</v>
      </c>
      <c r="C24" s="15">
        <f>SUM(C8:C23)</f>
        <v>0</v>
      </c>
      <c r="D24" s="15">
        <f>SUM(D8:D23)</f>
        <v>0</v>
      </c>
      <c r="E24" s="15">
        <f>SUM(E8:E23)</f>
        <v>0</v>
      </c>
      <c r="F24" s="72"/>
      <c r="G24" s="73"/>
      <c r="I24" s="23" t="s">
        <v>6</v>
      </c>
      <c r="J24" s="15">
        <f>SUM(J8:J23)</f>
        <v>0</v>
      </c>
      <c r="K24" s="15">
        <f>SUM(K8:K23)</f>
        <v>0</v>
      </c>
      <c r="L24" s="15">
        <f>SUM(L8:L23)</f>
        <v>0</v>
      </c>
      <c r="M24" s="15">
        <f>SUM(M8:M23)</f>
        <v>0</v>
      </c>
      <c r="N24" s="72"/>
      <c r="O24" s="73"/>
    </row>
    <row r="25" spans="1:15" ht="17.25" customHeight="1" thickTop="1" x14ac:dyDescent="0.2">
      <c r="A25" s="29"/>
      <c r="C25" s="4">
        <f>SUM(B24:C24)</f>
        <v>0</v>
      </c>
      <c r="I25" s="29"/>
      <c r="K25" s="4">
        <f>SUM(J24:K24)</f>
        <v>0</v>
      </c>
    </row>
    <row r="26" spans="1:15" ht="12" customHeight="1" x14ac:dyDescent="0.2">
      <c r="A26" s="29"/>
      <c r="I26" s="29"/>
    </row>
    <row r="27" spans="1:15" x14ac:dyDescent="0.2">
      <c r="A27" s="9" t="s">
        <v>7</v>
      </c>
      <c r="B27" s="9"/>
      <c r="C27" s="9"/>
      <c r="D27" s="9"/>
      <c r="I27" s="9" t="s">
        <v>7</v>
      </c>
      <c r="J27" s="9"/>
      <c r="K27" s="9"/>
      <c r="L27" s="9"/>
    </row>
    <row r="28" spans="1:15" x14ac:dyDescent="0.2">
      <c r="A28" s="24" t="s">
        <v>39</v>
      </c>
      <c r="B28" s="74" t="s">
        <v>10</v>
      </c>
      <c r="C28" s="74"/>
      <c r="D28" s="74"/>
      <c r="E28" s="5" t="s">
        <v>14</v>
      </c>
      <c r="F28" s="74" t="s">
        <v>15</v>
      </c>
      <c r="G28" s="74"/>
      <c r="I28" s="24" t="s">
        <v>39</v>
      </c>
      <c r="J28" s="74" t="s">
        <v>10</v>
      </c>
      <c r="K28" s="74"/>
      <c r="L28" s="74"/>
      <c r="M28" s="5" t="s">
        <v>14</v>
      </c>
      <c r="N28" s="74" t="s">
        <v>15</v>
      </c>
      <c r="O28" s="74"/>
    </row>
    <row r="29" spans="1:15" x14ac:dyDescent="0.2">
      <c r="A29" s="24" t="s">
        <v>40</v>
      </c>
      <c r="B29" s="74" t="s">
        <v>11</v>
      </c>
      <c r="C29" s="74"/>
      <c r="D29" s="74"/>
      <c r="E29" s="5" t="s">
        <v>19</v>
      </c>
      <c r="F29" s="74" t="s">
        <v>20</v>
      </c>
      <c r="G29" s="74"/>
      <c r="I29" s="24" t="s">
        <v>40</v>
      </c>
      <c r="J29" s="74" t="s">
        <v>11</v>
      </c>
      <c r="K29" s="74"/>
      <c r="L29" s="74"/>
      <c r="M29" s="5" t="s">
        <v>19</v>
      </c>
      <c r="N29" s="74" t="s">
        <v>20</v>
      </c>
      <c r="O29" s="74"/>
    </row>
    <row r="30" spans="1:15" x14ac:dyDescent="0.2">
      <c r="A30" s="24" t="s">
        <v>8</v>
      </c>
      <c r="B30" s="74" t="s">
        <v>12</v>
      </c>
      <c r="C30" s="74"/>
      <c r="D30" s="74"/>
      <c r="E30" s="5" t="s">
        <v>41</v>
      </c>
      <c r="F30" s="74" t="s">
        <v>18</v>
      </c>
      <c r="G30" s="74"/>
      <c r="I30" s="24" t="s">
        <v>8</v>
      </c>
      <c r="J30" s="74" t="s">
        <v>12</v>
      </c>
      <c r="K30" s="74"/>
      <c r="L30" s="74"/>
      <c r="M30" s="5" t="s">
        <v>41</v>
      </c>
      <c r="N30" s="74" t="s">
        <v>18</v>
      </c>
      <c r="O30" s="74"/>
    </row>
    <row r="31" spans="1:15" x14ac:dyDescent="0.2">
      <c r="A31" s="24" t="s">
        <v>9</v>
      </c>
      <c r="B31" s="74" t="s">
        <v>13</v>
      </c>
      <c r="C31" s="74"/>
      <c r="D31" s="74"/>
      <c r="E31" s="5" t="s">
        <v>37</v>
      </c>
      <c r="F31" s="74" t="s">
        <v>38</v>
      </c>
      <c r="G31" s="74"/>
      <c r="I31" s="24" t="s">
        <v>9</v>
      </c>
      <c r="J31" s="74" t="s">
        <v>13</v>
      </c>
      <c r="K31" s="74"/>
      <c r="L31" s="74"/>
      <c r="M31" s="5" t="s">
        <v>37</v>
      </c>
      <c r="N31" s="74" t="s">
        <v>38</v>
      </c>
      <c r="O31" s="74"/>
    </row>
    <row r="32" spans="1:15" x14ac:dyDescent="0.2">
      <c r="A32" s="24" t="s">
        <v>49</v>
      </c>
      <c r="B32" s="74" t="s">
        <v>50</v>
      </c>
      <c r="C32" s="74"/>
      <c r="D32" s="74"/>
      <c r="E32" s="5"/>
      <c r="F32" s="74"/>
      <c r="G32" s="74"/>
      <c r="I32" s="24" t="s">
        <v>49</v>
      </c>
      <c r="J32" s="74" t="s">
        <v>50</v>
      </c>
      <c r="K32" s="74"/>
      <c r="L32" s="74"/>
      <c r="M32" s="5"/>
      <c r="N32" s="74"/>
      <c r="O32" s="74"/>
    </row>
    <row r="33" spans="1:15" ht="21" customHeight="1" x14ac:dyDescent="0.2">
      <c r="A33" s="4" t="s">
        <v>16</v>
      </c>
      <c r="C33" s="71"/>
      <c r="D33" s="71"/>
      <c r="E33" s="71"/>
      <c r="F33" s="71"/>
      <c r="G33" s="71"/>
      <c r="I33" s="4" t="s">
        <v>16</v>
      </c>
      <c r="K33" s="71"/>
      <c r="L33" s="71"/>
      <c r="M33" s="71"/>
      <c r="N33" s="71"/>
      <c r="O33" s="71"/>
    </row>
    <row r="34" spans="1:15" ht="21" customHeight="1" x14ac:dyDescent="0.2">
      <c r="A34" s="4" t="s">
        <v>17</v>
      </c>
      <c r="C34" s="71"/>
      <c r="D34" s="71"/>
      <c r="E34" s="71"/>
      <c r="F34" s="71"/>
      <c r="G34" s="71"/>
      <c r="I34" s="4" t="s">
        <v>17</v>
      </c>
      <c r="K34" s="71"/>
      <c r="L34" s="71"/>
      <c r="M34" s="71"/>
      <c r="N34" s="71"/>
      <c r="O34" s="71"/>
    </row>
    <row r="35" spans="1:15" ht="9" customHeight="1" x14ac:dyDescent="0.2"/>
    <row r="36" spans="1:15" x14ac:dyDescent="0.2">
      <c r="A36" s="25" t="s">
        <v>29</v>
      </c>
      <c r="B36" s="69" t="s">
        <v>32</v>
      </c>
      <c r="C36" s="69"/>
      <c r="D36" s="69"/>
      <c r="E36" s="6" t="s">
        <v>24</v>
      </c>
      <c r="F36" s="6" t="s">
        <v>47</v>
      </c>
      <c r="G36" s="7"/>
      <c r="I36" s="25" t="s">
        <v>29</v>
      </c>
      <c r="J36" s="69" t="s">
        <v>32</v>
      </c>
      <c r="K36" s="69"/>
      <c r="L36" s="69"/>
      <c r="M36" s="6" t="s">
        <v>24</v>
      </c>
      <c r="N36" s="6" t="s">
        <v>47</v>
      </c>
      <c r="O36" s="7"/>
    </row>
    <row r="37" spans="1:15" x14ac:dyDescent="0.2">
      <c r="A37" s="26" t="s">
        <v>27</v>
      </c>
      <c r="B37" s="70" t="s">
        <v>28</v>
      </c>
      <c r="C37" s="70"/>
      <c r="D37" s="70"/>
      <c r="E37" s="4" t="s">
        <v>51</v>
      </c>
      <c r="F37" s="4" t="s">
        <v>52</v>
      </c>
      <c r="G37" s="8"/>
      <c r="I37" s="26" t="s">
        <v>27</v>
      </c>
      <c r="J37" s="70" t="s">
        <v>28</v>
      </c>
      <c r="K37" s="70"/>
      <c r="L37" s="70"/>
      <c r="M37" s="4" t="s">
        <v>51</v>
      </c>
      <c r="N37" s="4" t="s">
        <v>52</v>
      </c>
      <c r="O37" s="8"/>
    </row>
    <row r="38" spans="1:15" x14ac:dyDescent="0.2">
      <c r="A38" s="26" t="s">
        <v>23</v>
      </c>
      <c r="B38" s="70" t="s">
        <v>25</v>
      </c>
      <c r="C38" s="70"/>
      <c r="D38" s="70"/>
      <c r="E38" s="4" t="s">
        <v>30</v>
      </c>
      <c r="F38" s="4" t="s">
        <v>53</v>
      </c>
      <c r="G38" s="8"/>
      <c r="I38" s="26" t="s">
        <v>23</v>
      </c>
      <c r="J38" s="70" t="s">
        <v>25</v>
      </c>
      <c r="K38" s="70"/>
      <c r="L38" s="70"/>
      <c r="M38" s="4" t="s">
        <v>30</v>
      </c>
      <c r="N38" s="4" t="s">
        <v>53</v>
      </c>
      <c r="O38" s="8"/>
    </row>
    <row r="39" spans="1:15" x14ac:dyDescent="0.2">
      <c r="A39" s="27" t="s">
        <v>21</v>
      </c>
      <c r="B39" s="68" t="s">
        <v>22</v>
      </c>
      <c r="C39" s="68"/>
      <c r="D39" s="68"/>
      <c r="E39" s="9" t="s">
        <v>26</v>
      </c>
      <c r="F39" s="9" t="s">
        <v>33</v>
      </c>
      <c r="G39" s="10"/>
      <c r="I39" s="27" t="s">
        <v>21</v>
      </c>
      <c r="J39" s="68" t="s">
        <v>22</v>
      </c>
      <c r="K39" s="68"/>
      <c r="L39" s="68"/>
      <c r="M39" s="9" t="s">
        <v>26</v>
      </c>
      <c r="N39" s="9" t="s">
        <v>33</v>
      </c>
      <c r="O39" s="10"/>
    </row>
    <row r="40" spans="1:15" x14ac:dyDescent="0.2">
      <c r="B40" s="29"/>
      <c r="C40" s="30"/>
      <c r="J40" s="29"/>
      <c r="K40" s="30"/>
    </row>
  </sheetData>
  <sheetProtection algorithmName="SHA-512" hashValue="ZH/SmhHEVi65q6FN484RFXsv6H/h/EVOE639/E2gqQCihDbFvQQEl8P8BNcya2iN8gkjX86BuVAiEn6ahUCM3A==" saltValue="8W5wDu2xtdj+a5T1K2FY0Q==" spinCount="100000" sheet="1" objects="1" scenarios="1"/>
  <mergeCells count="84">
    <mergeCell ref="B39:D39"/>
    <mergeCell ref="J39:L39"/>
    <mergeCell ref="B32:D32"/>
    <mergeCell ref="F32:G32"/>
    <mergeCell ref="J32:L32"/>
    <mergeCell ref="B29:D29"/>
    <mergeCell ref="B30:D30"/>
    <mergeCell ref="F31:G31"/>
    <mergeCell ref="B31:D31"/>
    <mergeCell ref="F29:G29"/>
    <mergeCell ref="I1:O1"/>
    <mergeCell ref="J2:L2"/>
    <mergeCell ref="N2:O2"/>
    <mergeCell ref="J3:L3"/>
    <mergeCell ref="N11:O11"/>
    <mergeCell ref="I4:J4"/>
    <mergeCell ref="K4:L4"/>
    <mergeCell ref="N12:O12"/>
    <mergeCell ref="N7:O7"/>
    <mergeCell ref="N8:O8"/>
    <mergeCell ref="N9:O9"/>
    <mergeCell ref="N3:O3"/>
    <mergeCell ref="N4:O4"/>
    <mergeCell ref="N10:O10"/>
    <mergeCell ref="B28:D28"/>
    <mergeCell ref="A1:G1"/>
    <mergeCell ref="A4:B4"/>
    <mergeCell ref="B2:D2"/>
    <mergeCell ref="B3:D3"/>
    <mergeCell ref="F2:G2"/>
    <mergeCell ref="F3:G3"/>
    <mergeCell ref="F4:G4"/>
    <mergeCell ref="C4:D4"/>
    <mergeCell ref="F7:G7"/>
    <mergeCell ref="F13:G13"/>
    <mergeCell ref="F15:G15"/>
    <mergeCell ref="F28:G28"/>
    <mergeCell ref="F14:G14"/>
    <mergeCell ref="F8:G8"/>
    <mergeCell ref="F24:G24"/>
    <mergeCell ref="F9:G9"/>
    <mergeCell ref="F10:G10"/>
    <mergeCell ref="F16:G16"/>
    <mergeCell ref="F21:G21"/>
    <mergeCell ref="F18:G18"/>
    <mergeCell ref="F19:G19"/>
    <mergeCell ref="F22:G22"/>
    <mergeCell ref="F23:G23"/>
    <mergeCell ref="F20:G20"/>
    <mergeCell ref="F11:G11"/>
    <mergeCell ref="F12:G12"/>
    <mergeCell ref="F17:G17"/>
    <mergeCell ref="N13:O13"/>
    <mergeCell ref="K33:O33"/>
    <mergeCell ref="J30:L30"/>
    <mergeCell ref="N22:O22"/>
    <mergeCell ref="N29:O29"/>
    <mergeCell ref="J28:L28"/>
    <mergeCell ref="N28:O28"/>
    <mergeCell ref="J29:L29"/>
    <mergeCell ref="N30:O30"/>
    <mergeCell ref="J31:L31"/>
    <mergeCell ref="N31:O31"/>
    <mergeCell ref="N20:O20"/>
    <mergeCell ref="N18:O18"/>
    <mergeCell ref="N19:O19"/>
    <mergeCell ref="N14:O14"/>
    <mergeCell ref="N17:O17"/>
    <mergeCell ref="N15:O15"/>
    <mergeCell ref="N16:O16"/>
    <mergeCell ref="N23:O23"/>
    <mergeCell ref="J38:L38"/>
    <mergeCell ref="B36:D36"/>
    <mergeCell ref="B37:D37"/>
    <mergeCell ref="B38:D38"/>
    <mergeCell ref="J36:L36"/>
    <mergeCell ref="J37:L37"/>
    <mergeCell ref="N32:O32"/>
    <mergeCell ref="C34:G34"/>
    <mergeCell ref="K34:O34"/>
    <mergeCell ref="N24:O24"/>
    <mergeCell ref="N21:O21"/>
    <mergeCell ref="C33:G33"/>
    <mergeCell ref="F30:G30"/>
  </mergeCells>
  <phoneticPr fontId="0" type="noConversion"/>
  <printOptions horizontalCentered="1" verticalCentered="1"/>
  <pageMargins left="0" right="0" top="0.01" bottom="0" header="0.5" footer="0.17"/>
  <pageSetup scale="96"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O40"/>
  <sheetViews>
    <sheetView workbookViewId="0">
      <selection activeCell="Q7" sqref="Q7"/>
    </sheetView>
  </sheetViews>
  <sheetFormatPr defaultColWidth="9.140625" defaultRowHeight="12.75" x14ac:dyDescent="0.2"/>
  <cols>
    <col min="1" max="1" width="10.5703125" style="4" customWidth="1"/>
    <col min="2" max="4" width="8.7109375" style="4" customWidth="1"/>
    <col min="5" max="5" width="9.42578125" style="4" customWidth="1"/>
    <col min="6" max="6" width="8.7109375" style="4" customWidth="1"/>
    <col min="7" max="7" width="10.7109375" style="4" customWidth="1"/>
    <col min="8" max="8" width="4.42578125" style="4" customWidth="1"/>
    <col min="9" max="9" width="10.5703125" style="4" customWidth="1"/>
    <col min="10" max="12" width="8.7109375" style="4" customWidth="1"/>
    <col min="13" max="13" width="9.42578125" style="4" customWidth="1"/>
    <col min="14" max="14" width="8.7109375" style="4" customWidth="1"/>
    <col min="15" max="15" width="10.7109375" style="4" customWidth="1"/>
    <col min="16" max="16384" width="9.140625" style="1"/>
  </cols>
  <sheetData>
    <row r="1" spans="1:15" ht="15.75" customHeight="1" x14ac:dyDescent="0.2">
      <c r="A1" s="55" t="s">
        <v>0</v>
      </c>
      <c r="B1" s="55"/>
      <c r="C1" s="55"/>
      <c r="D1" s="55"/>
      <c r="E1" s="55"/>
      <c r="F1" s="55"/>
      <c r="G1" s="55"/>
      <c r="H1" s="13"/>
      <c r="I1" s="55" t="s">
        <v>0</v>
      </c>
      <c r="J1" s="55"/>
      <c r="K1" s="55"/>
      <c r="L1" s="55"/>
      <c r="M1" s="55"/>
      <c r="N1" s="55"/>
      <c r="O1" s="55"/>
    </row>
    <row r="2" spans="1:15" ht="20.25" customHeight="1" thickBot="1" x14ac:dyDescent="0.25">
      <c r="A2" s="2" t="s">
        <v>1</v>
      </c>
      <c r="B2" s="63">
        <f>'7-15 &amp; 7-31'!B2:D2</f>
        <v>0</v>
      </c>
      <c r="C2" s="63"/>
      <c r="D2" s="63"/>
      <c r="E2" s="2" t="s">
        <v>2</v>
      </c>
      <c r="F2" s="64">
        <f>'7-15 &amp; 7-31'!F2:G2</f>
        <v>0</v>
      </c>
      <c r="G2" s="64"/>
      <c r="H2" s="2"/>
      <c r="I2" s="2" t="s">
        <v>1</v>
      </c>
      <c r="J2" s="63">
        <f>'7-15 &amp; 7-31'!J2:L2</f>
        <v>0</v>
      </c>
      <c r="K2" s="63"/>
      <c r="L2" s="63"/>
      <c r="M2" s="2" t="s">
        <v>2</v>
      </c>
      <c r="N2" s="64">
        <f>'7-15 &amp; 7-31'!N2:O2</f>
        <v>0</v>
      </c>
      <c r="O2" s="64"/>
    </row>
    <row r="3" spans="1:15" ht="19.5" customHeight="1" thickBot="1" x14ac:dyDescent="0.25">
      <c r="A3" s="2" t="s">
        <v>36</v>
      </c>
      <c r="B3" s="65">
        <f>'7-15 &amp; 7-31'!B3:D3</f>
        <v>0</v>
      </c>
      <c r="C3" s="65"/>
      <c r="D3" s="65"/>
      <c r="E3" s="2" t="s">
        <v>3</v>
      </c>
      <c r="F3" s="66">
        <f>'7-15 &amp; 7-31'!F3:G3</f>
        <v>0</v>
      </c>
      <c r="G3" s="66"/>
      <c r="H3" s="2"/>
      <c r="I3" s="2" t="s">
        <v>36</v>
      </c>
      <c r="J3" s="65">
        <f>'7-15 &amp; 7-31'!J3:L3</f>
        <v>0</v>
      </c>
      <c r="K3" s="65"/>
      <c r="L3" s="65"/>
      <c r="M3" s="2" t="s">
        <v>3</v>
      </c>
      <c r="N3" s="66">
        <f>'7-15 &amp; 7-31'!N3:O3</f>
        <v>0</v>
      </c>
      <c r="O3" s="66"/>
    </row>
    <row r="4" spans="1:15" ht="18" customHeight="1" thickBot="1" x14ac:dyDescent="0.25">
      <c r="A4" s="56"/>
      <c r="B4" s="56"/>
      <c r="C4" s="56"/>
      <c r="D4" s="56"/>
      <c r="E4" s="2" t="s">
        <v>4</v>
      </c>
      <c r="F4" s="67">
        <f>'7-15 &amp; 7-31'!F4:G4</f>
        <v>0</v>
      </c>
      <c r="G4" s="67"/>
      <c r="H4" s="2"/>
      <c r="I4" s="56"/>
      <c r="J4" s="56"/>
      <c r="K4" s="56"/>
      <c r="L4" s="56"/>
      <c r="M4" s="2" t="s">
        <v>4</v>
      </c>
      <c r="N4" s="67">
        <f>'7-15 &amp; 7-31'!N4:O4</f>
        <v>0</v>
      </c>
      <c r="O4" s="67"/>
    </row>
    <row r="5" spans="1:15" ht="18" customHeight="1" thickBot="1" x14ac:dyDescent="0.25">
      <c r="A5" s="2" t="s">
        <v>35</v>
      </c>
      <c r="B5" s="2"/>
      <c r="C5" s="46">
        <f>'4-15 &amp; 4-30'!L5+1</f>
        <v>46128</v>
      </c>
      <c r="D5" s="46">
        <f>C5+14</f>
        <v>46142</v>
      </c>
      <c r="E5" s="4" t="s">
        <v>31</v>
      </c>
      <c r="F5" s="22">
        <f>'7-15 &amp; 7-31'!F5</f>
        <v>0</v>
      </c>
      <c r="H5" s="2"/>
      <c r="I5" s="2" t="s">
        <v>35</v>
      </c>
      <c r="J5" s="2"/>
      <c r="K5" s="46">
        <f>D5+1</f>
        <v>46143</v>
      </c>
      <c r="L5" s="47">
        <f>K5+14</f>
        <v>46157</v>
      </c>
      <c r="M5" s="4" t="s">
        <v>31</v>
      </c>
      <c r="N5" s="22">
        <f>'7-15 &amp; 7-31'!N5</f>
        <v>0</v>
      </c>
    </row>
    <row r="6" spans="1:15" ht="13.5" customHeight="1" x14ac:dyDescent="0.2"/>
    <row r="7" spans="1:15" s="12" customFormat="1" ht="23.25" customHeight="1" x14ac:dyDescent="0.2">
      <c r="A7" s="11" t="s">
        <v>5</v>
      </c>
      <c r="B7" s="41" t="s">
        <v>43</v>
      </c>
      <c r="C7" s="41" t="s">
        <v>44</v>
      </c>
      <c r="D7" s="41" t="s">
        <v>45</v>
      </c>
      <c r="E7" s="41" t="s">
        <v>46</v>
      </c>
      <c r="F7" s="53" t="s">
        <v>34</v>
      </c>
      <c r="G7" s="54"/>
      <c r="H7" s="14"/>
      <c r="I7" s="11" t="s">
        <v>5</v>
      </c>
      <c r="J7" s="41" t="s">
        <v>43</v>
      </c>
      <c r="K7" s="41" t="s">
        <v>44</v>
      </c>
      <c r="L7" s="41" t="s">
        <v>45</v>
      </c>
      <c r="M7" s="41" t="s">
        <v>46</v>
      </c>
      <c r="N7" s="53" t="s">
        <v>34</v>
      </c>
      <c r="O7" s="54"/>
    </row>
    <row r="8" spans="1:15" ht="17.25" customHeight="1" x14ac:dyDescent="0.2">
      <c r="A8" s="28">
        <f>'4-15 &amp; 4-30'!I22+1</f>
        <v>46128</v>
      </c>
      <c r="B8" s="20"/>
      <c r="C8" s="20"/>
      <c r="D8" s="20"/>
      <c r="E8" s="20"/>
      <c r="F8" s="51"/>
      <c r="G8" s="52"/>
      <c r="I8" s="28">
        <f>A22+1</f>
        <v>46143</v>
      </c>
      <c r="J8" s="20"/>
      <c r="K8" s="20"/>
      <c r="L8" s="20"/>
      <c r="M8" s="20"/>
      <c r="N8" s="51"/>
      <c r="O8" s="52"/>
    </row>
    <row r="9" spans="1:15" ht="17.25" customHeight="1" x14ac:dyDescent="0.2">
      <c r="A9" s="28">
        <f t="shared" ref="A9:A22" si="0">A8+1</f>
        <v>46129</v>
      </c>
      <c r="B9" s="20"/>
      <c r="C9" s="20"/>
      <c r="D9" s="20"/>
      <c r="E9" s="20"/>
      <c r="F9" s="51"/>
      <c r="G9" s="52"/>
      <c r="I9" s="28">
        <f t="shared" ref="I9:I22" si="1">I8+1</f>
        <v>46144</v>
      </c>
      <c r="J9" s="20"/>
      <c r="K9" s="20"/>
      <c r="L9" s="20"/>
      <c r="M9" s="20"/>
      <c r="N9" s="51"/>
      <c r="O9" s="52"/>
    </row>
    <row r="10" spans="1:15" ht="17.25" customHeight="1" x14ac:dyDescent="0.2">
      <c r="A10" s="28">
        <f t="shared" si="0"/>
        <v>46130</v>
      </c>
      <c r="B10" s="20"/>
      <c r="C10" s="20"/>
      <c r="D10" s="20"/>
      <c r="E10" s="20"/>
      <c r="F10" s="51"/>
      <c r="G10" s="52"/>
      <c r="I10" s="28">
        <f t="shared" si="1"/>
        <v>46145</v>
      </c>
      <c r="J10" s="20"/>
      <c r="K10" s="20"/>
      <c r="L10" s="20"/>
      <c r="M10" s="20"/>
      <c r="N10" s="51"/>
      <c r="O10" s="52"/>
    </row>
    <row r="11" spans="1:15" ht="17.25" customHeight="1" x14ac:dyDescent="0.2">
      <c r="A11" s="28">
        <f t="shared" si="0"/>
        <v>46131</v>
      </c>
      <c r="B11" s="20"/>
      <c r="C11" s="20"/>
      <c r="D11" s="20"/>
      <c r="E11" s="20"/>
      <c r="F11" s="51"/>
      <c r="G11" s="52"/>
      <c r="I11" s="28">
        <f t="shared" si="1"/>
        <v>46146</v>
      </c>
      <c r="J11" s="20"/>
      <c r="K11" s="20"/>
      <c r="L11" s="20"/>
      <c r="M11" s="20"/>
      <c r="N11" s="51"/>
      <c r="O11" s="52"/>
    </row>
    <row r="12" spans="1:15" ht="17.25" customHeight="1" x14ac:dyDescent="0.2">
      <c r="A12" s="28">
        <f t="shared" si="0"/>
        <v>46132</v>
      </c>
      <c r="B12" s="20"/>
      <c r="C12" s="20"/>
      <c r="D12" s="20"/>
      <c r="E12" s="20"/>
      <c r="F12" s="51"/>
      <c r="G12" s="52"/>
      <c r="I12" s="28">
        <f t="shared" si="1"/>
        <v>46147</v>
      </c>
      <c r="J12" s="20"/>
      <c r="K12" s="20"/>
      <c r="L12" s="20"/>
      <c r="M12" s="20"/>
      <c r="N12" s="51"/>
      <c r="O12" s="52"/>
    </row>
    <row r="13" spans="1:15" ht="17.25" customHeight="1" x14ac:dyDescent="0.2">
      <c r="A13" s="28">
        <f t="shared" si="0"/>
        <v>46133</v>
      </c>
      <c r="B13" s="20"/>
      <c r="C13" s="20"/>
      <c r="D13" s="20"/>
      <c r="E13" s="20"/>
      <c r="F13" s="51"/>
      <c r="G13" s="52"/>
      <c r="I13" s="28">
        <f t="shared" si="1"/>
        <v>46148</v>
      </c>
      <c r="J13" s="20"/>
      <c r="K13" s="20"/>
      <c r="L13" s="20"/>
      <c r="M13" s="20"/>
      <c r="N13" s="51"/>
      <c r="O13" s="52"/>
    </row>
    <row r="14" spans="1:15" ht="17.25" customHeight="1" x14ac:dyDescent="0.2">
      <c r="A14" s="28">
        <f t="shared" si="0"/>
        <v>46134</v>
      </c>
      <c r="B14" s="20"/>
      <c r="C14" s="20"/>
      <c r="D14" s="20"/>
      <c r="E14" s="20"/>
      <c r="F14" s="51"/>
      <c r="G14" s="52"/>
      <c r="I14" s="28">
        <f t="shared" si="1"/>
        <v>46149</v>
      </c>
      <c r="J14" s="20"/>
      <c r="K14" s="20"/>
      <c r="L14" s="20"/>
      <c r="M14" s="20"/>
      <c r="N14" s="51"/>
      <c r="O14" s="52"/>
    </row>
    <row r="15" spans="1:15" ht="17.25" customHeight="1" x14ac:dyDescent="0.2">
      <c r="A15" s="28">
        <f t="shared" si="0"/>
        <v>46135</v>
      </c>
      <c r="B15" s="20"/>
      <c r="C15" s="20"/>
      <c r="D15" s="20"/>
      <c r="E15" s="20"/>
      <c r="F15" s="51"/>
      <c r="G15" s="52"/>
      <c r="I15" s="28">
        <f t="shared" si="1"/>
        <v>46150</v>
      </c>
      <c r="J15" s="20"/>
      <c r="K15" s="20"/>
      <c r="L15" s="20"/>
      <c r="M15" s="20"/>
      <c r="N15" s="51"/>
      <c r="O15" s="52"/>
    </row>
    <row r="16" spans="1:15" ht="17.25" customHeight="1" x14ac:dyDescent="0.2">
      <c r="A16" s="28">
        <f t="shared" si="0"/>
        <v>46136</v>
      </c>
      <c r="B16" s="20"/>
      <c r="C16" s="20"/>
      <c r="D16" s="20"/>
      <c r="E16" s="20"/>
      <c r="F16" s="51"/>
      <c r="G16" s="52"/>
      <c r="I16" s="28">
        <f t="shared" si="1"/>
        <v>46151</v>
      </c>
      <c r="J16" s="20"/>
      <c r="K16" s="20"/>
      <c r="L16" s="20"/>
      <c r="M16" s="20"/>
      <c r="N16" s="51"/>
      <c r="O16" s="52"/>
    </row>
    <row r="17" spans="1:15" ht="17.25" customHeight="1" x14ac:dyDescent="0.2">
      <c r="A17" s="28">
        <f t="shared" si="0"/>
        <v>46137</v>
      </c>
      <c r="B17" s="20"/>
      <c r="C17" s="20"/>
      <c r="D17" s="20"/>
      <c r="E17" s="20"/>
      <c r="F17" s="51"/>
      <c r="G17" s="52"/>
      <c r="I17" s="28">
        <f t="shared" si="1"/>
        <v>46152</v>
      </c>
      <c r="J17" s="20"/>
      <c r="K17" s="20"/>
      <c r="L17" s="20"/>
      <c r="M17" s="20"/>
      <c r="N17" s="51"/>
      <c r="O17" s="52"/>
    </row>
    <row r="18" spans="1:15" ht="17.25" customHeight="1" x14ac:dyDescent="0.2">
      <c r="A18" s="28">
        <f t="shared" si="0"/>
        <v>46138</v>
      </c>
      <c r="B18" s="20"/>
      <c r="C18" s="20"/>
      <c r="D18" s="20"/>
      <c r="E18" s="20"/>
      <c r="F18" s="51"/>
      <c r="G18" s="52"/>
      <c r="I18" s="28">
        <f t="shared" si="1"/>
        <v>46153</v>
      </c>
      <c r="J18" s="20"/>
      <c r="K18" s="20"/>
      <c r="L18" s="20"/>
      <c r="M18" s="20"/>
      <c r="N18" s="51"/>
      <c r="O18" s="52"/>
    </row>
    <row r="19" spans="1:15" ht="17.25" customHeight="1" x14ac:dyDescent="0.2">
      <c r="A19" s="28">
        <f t="shared" si="0"/>
        <v>46139</v>
      </c>
      <c r="B19" s="20"/>
      <c r="C19" s="20"/>
      <c r="D19" s="20"/>
      <c r="E19" s="20"/>
      <c r="F19" s="51"/>
      <c r="G19" s="52"/>
      <c r="I19" s="28">
        <f t="shared" si="1"/>
        <v>46154</v>
      </c>
      <c r="J19" s="20"/>
      <c r="K19" s="20"/>
      <c r="L19" s="20"/>
      <c r="M19" s="20"/>
      <c r="N19" s="51"/>
      <c r="O19" s="52"/>
    </row>
    <row r="20" spans="1:15" ht="17.25" customHeight="1" x14ac:dyDescent="0.2">
      <c r="A20" s="28">
        <f t="shared" si="0"/>
        <v>46140</v>
      </c>
      <c r="B20" s="20"/>
      <c r="C20" s="20"/>
      <c r="D20" s="20"/>
      <c r="E20" s="20"/>
      <c r="F20" s="51"/>
      <c r="G20" s="52"/>
      <c r="I20" s="28">
        <f t="shared" si="1"/>
        <v>46155</v>
      </c>
      <c r="J20" s="20"/>
      <c r="K20" s="20"/>
      <c r="L20" s="20"/>
      <c r="M20" s="20"/>
      <c r="N20" s="51"/>
      <c r="O20" s="52"/>
    </row>
    <row r="21" spans="1:15" ht="17.25" customHeight="1" x14ac:dyDescent="0.2">
      <c r="A21" s="28">
        <f t="shared" si="0"/>
        <v>46141</v>
      </c>
      <c r="B21" s="20"/>
      <c r="C21" s="20"/>
      <c r="D21" s="20"/>
      <c r="E21" s="20"/>
      <c r="F21" s="51"/>
      <c r="G21" s="52"/>
      <c r="I21" s="28">
        <f t="shared" si="1"/>
        <v>46156</v>
      </c>
      <c r="J21" s="20"/>
      <c r="K21" s="20"/>
      <c r="L21" s="20"/>
      <c r="M21" s="20"/>
      <c r="N21" s="51"/>
      <c r="O21" s="52"/>
    </row>
    <row r="22" spans="1:15" ht="17.25" customHeight="1" x14ac:dyDescent="0.2">
      <c r="A22" s="28">
        <f t="shared" si="0"/>
        <v>46142</v>
      </c>
      <c r="B22" s="20"/>
      <c r="C22" s="20"/>
      <c r="D22" s="20"/>
      <c r="E22" s="20"/>
      <c r="F22" s="51"/>
      <c r="G22" s="52"/>
      <c r="I22" s="28">
        <f t="shared" si="1"/>
        <v>46157</v>
      </c>
      <c r="J22" s="20"/>
      <c r="K22" s="20"/>
      <c r="L22" s="20"/>
      <c r="M22" s="20"/>
      <c r="N22" s="51"/>
      <c r="O22" s="52"/>
    </row>
    <row r="23" spans="1:15" ht="17.25" customHeight="1" thickBot="1" x14ac:dyDescent="0.25">
      <c r="A23" s="28"/>
      <c r="B23" s="21"/>
      <c r="C23" s="21"/>
      <c r="D23" s="21"/>
      <c r="E23" s="21"/>
      <c r="F23" s="75"/>
      <c r="G23" s="76"/>
      <c r="I23" s="3"/>
      <c r="J23" s="21"/>
      <c r="K23" s="21"/>
      <c r="L23" s="21"/>
      <c r="M23" s="21"/>
      <c r="N23" s="75"/>
      <c r="O23" s="76"/>
    </row>
    <row r="24" spans="1:15" ht="17.25" customHeight="1" thickTop="1" thickBot="1" x14ac:dyDescent="0.25">
      <c r="A24" s="23" t="s">
        <v>6</v>
      </c>
      <c r="B24" s="15">
        <f>SUM(B8:B23)</f>
        <v>0</v>
      </c>
      <c r="C24" s="15">
        <f>SUM(C8:C23)</f>
        <v>0</v>
      </c>
      <c r="D24" s="15">
        <f>SUM(D8:D23)</f>
        <v>0</v>
      </c>
      <c r="E24" s="15">
        <f>SUM(E8:E23)</f>
        <v>0</v>
      </c>
      <c r="F24" s="72"/>
      <c r="G24" s="73"/>
      <c r="I24" s="23" t="s">
        <v>6</v>
      </c>
      <c r="J24" s="15">
        <f>SUM(J8:J23)</f>
        <v>0</v>
      </c>
      <c r="K24" s="15">
        <f>SUM(K8:K23)</f>
        <v>0</v>
      </c>
      <c r="L24" s="15">
        <f>SUM(L8:L23)</f>
        <v>0</v>
      </c>
      <c r="M24" s="15">
        <f>SUM(M8:M23)</f>
        <v>0</v>
      </c>
      <c r="N24" s="72"/>
      <c r="O24" s="73"/>
    </row>
    <row r="25" spans="1:15" ht="17.25" customHeight="1" thickTop="1" x14ac:dyDescent="0.2">
      <c r="A25" s="29"/>
      <c r="C25" s="4">
        <f>SUM(B24:C24)</f>
        <v>0</v>
      </c>
      <c r="I25" s="29"/>
      <c r="K25" s="4">
        <f>SUM(J24:K24)</f>
        <v>0</v>
      </c>
    </row>
    <row r="26" spans="1:15" ht="12" customHeight="1" x14ac:dyDescent="0.2">
      <c r="A26" s="29"/>
      <c r="I26" s="29"/>
    </row>
    <row r="27" spans="1:15" x14ac:dyDescent="0.2">
      <c r="A27" s="9" t="s">
        <v>7</v>
      </c>
      <c r="B27" s="9"/>
      <c r="C27" s="9"/>
      <c r="D27" s="9"/>
      <c r="I27" s="9" t="s">
        <v>7</v>
      </c>
      <c r="J27" s="9"/>
      <c r="K27" s="9"/>
      <c r="L27" s="9"/>
    </row>
    <row r="28" spans="1:15" x14ac:dyDescent="0.2">
      <c r="A28" s="24" t="s">
        <v>39</v>
      </c>
      <c r="B28" s="74" t="s">
        <v>10</v>
      </c>
      <c r="C28" s="74"/>
      <c r="D28" s="74"/>
      <c r="E28" s="5" t="s">
        <v>14</v>
      </c>
      <c r="F28" s="74" t="s">
        <v>15</v>
      </c>
      <c r="G28" s="74"/>
      <c r="I28" s="24" t="s">
        <v>39</v>
      </c>
      <c r="J28" s="74" t="s">
        <v>10</v>
      </c>
      <c r="K28" s="74"/>
      <c r="L28" s="74"/>
      <c r="M28" s="5" t="s">
        <v>14</v>
      </c>
      <c r="N28" s="74" t="s">
        <v>15</v>
      </c>
      <c r="O28" s="74"/>
    </row>
    <row r="29" spans="1:15" x14ac:dyDescent="0.2">
      <c r="A29" s="24" t="s">
        <v>40</v>
      </c>
      <c r="B29" s="74" t="s">
        <v>11</v>
      </c>
      <c r="C29" s="74"/>
      <c r="D29" s="74"/>
      <c r="E29" s="5" t="s">
        <v>19</v>
      </c>
      <c r="F29" s="74" t="s">
        <v>20</v>
      </c>
      <c r="G29" s="74"/>
      <c r="I29" s="24" t="s">
        <v>40</v>
      </c>
      <c r="J29" s="74" t="s">
        <v>11</v>
      </c>
      <c r="K29" s="74"/>
      <c r="L29" s="74"/>
      <c r="M29" s="5" t="s">
        <v>19</v>
      </c>
      <c r="N29" s="74" t="s">
        <v>20</v>
      </c>
      <c r="O29" s="74"/>
    </row>
    <row r="30" spans="1:15" x14ac:dyDescent="0.2">
      <c r="A30" s="24" t="s">
        <v>8</v>
      </c>
      <c r="B30" s="74" t="s">
        <v>12</v>
      </c>
      <c r="C30" s="74"/>
      <c r="D30" s="74"/>
      <c r="E30" s="5" t="s">
        <v>41</v>
      </c>
      <c r="F30" s="74" t="s">
        <v>18</v>
      </c>
      <c r="G30" s="74"/>
      <c r="I30" s="24" t="s">
        <v>8</v>
      </c>
      <c r="J30" s="74" t="s">
        <v>12</v>
      </c>
      <c r="K30" s="74"/>
      <c r="L30" s="74"/>
      <c r="M30" s="5" t="s">
        <v>41</v>
      </c>
      <c r="N30" s="74" t="s">
        <v>18</v>
      </c>
      <c r="O30" s="74"/>
    </row>
    <row r="31" spans="1:15" x14ac:dyDescent="0.2">
      <c r="A31" s="24" t="s">
        <v>9</v>
      </c>
      <c r="B31" s="74" t="s">
        <v>13</v>
      </c>
      <c r="C31" s="74"/>
      <c r="D31" s="74"/>
      <c r="E31" s="5" t="s">
        <v>37</v>
      </c>
      <c r="F31" s="74" t="s">
        <v>38</v>
      </c>
      <c r="G31" s="74"/>
      <c r="I31" s="24" t="s">
        <v>9</v>
      </c>
      <c r="J31" s="74" t="s">
        <v>13</v>
      </c>
      <c r="K31" s="74"/>
      <c r="L31" s="74"/>
      <c r="M31" s="5" t="s">
        <v>37</v>
      </c>
      <c r="N31" s="74" t="s">
        <v>38</v>
      </c>
      <c r="O31" s="74"/>
    </row>
    <row r="32" spans="1:15" x14ac:dyDescent="0.2">
      <c r="A32" s="24" t="s">
        <v>49</v>
      </c>
      <c r="B32" s="74" t="s">
        <v>50</v>
      </c>
      <c r="C32" s="74"/>
      <c r="D32" s="74"/>
      <c r="E32" s="5"/>
      <c r="F32" s="74"/>
      <c r="G32" s="74"/>
      <c r="I32" s="24" t="s">
        <v>49</v>
      </c>
      <c r="J32" s="74" t="s">
        <v>50</v>
      </c>
      <c r="K32" s="74"/>
      <c r="L32" s="74"/>
      <c r="M32" s="5"/>
      <c r="N32" s="74"/>
      <c r="O32" s="74"/>
    </row>
    <row r="33" spans="1:15" ht="21" customHeight="1" x14ac:dyDescent="0.2">
      <c r="A33" s="4" t="s">
        <v>16</v>
      </c>
      <c r="C33" s="71"/>
      <c r="D33" s="71"/>
      <c r="E33" s="71"/>
      <c r="F33" s="71"/>
      <c r="G33" s="71"/>
      <c r="I33" s="4" t="s">
        <v>16</v>
      </c>
      <c r="K33" s="71"/>
      <c r="L33" s="71"/>
      <c r="M33" s="71"/>
      <c r="N33" s="71"/>
      <c r="O33" s="71"/>
    </row>
    <row r="34" spans="1:15" ht="21" customHeight="1" x14ac:dyDescent="0.2">
      <c r="A34" s="4" t="s">
        <v>17</v>
      </c>
      <c r="C34" s="71"/>
      <c r="D34" s="71"/>
      <c r="E34" s="71"/>
      <c r="F34" s="71"/>
      <c r="G34" s="71"/>
      <c r="I34" s="4" t="s">
        <v>17</v>
      </c>
      <c r="K34" s="71"/>
      <c r="L34" s="71"/>
      <c r="M34" s="71"/>
      <c r="N34" s="71"/>
      <c r="O34" s="71"/>
    </row>
    <row r="35" spans="1:15" ht="9" customHeight="1" x14ac:dyDescent="0.2"/>
    <row r="36" spans="1:15" x14ac:dyDescent="0.2">
      <c r="A36" s="25" t="s">
        <v>29</v>
      </c>
      <c r="B36" s="69" t="s">
        <v>32</v>
      </c>
      <c r="C36" s="69"/>
      <c r="D36" s="69"/>
      <c r="E36" s="6" t="s">
        <v>24</v>
      </c>
      <c r="F36" s="6" t="s">
        <v>47</v>
      </c>
      <c r="G36" s="7"/>
      <c r="I36" s="25" t="s">
        <v>29</v>
      </c>
      <c r="J36" s="69" t="s">
        <v>32</v>
      </c>
      <c r="K36" s="69"/>
      <c r="L36" s="69"/>
      <c r="M36" s="6" t="s">
        <v>24</v>
      </c>
      <c r="N36" s="6" t="s">
        <v>47</v>
      </c>
      <c r="O36" s="7"/>
    </row>
    <row r="37" spans="1:15" x14ac:dyDescent="0.2">
      <c r="A37" s="26" t="s">
        <v>27</v>
      </c>
      <c r="B37" s="70" t="s">
        <v>28</v>
      </c>
      <c r="C37" s="70"/>
      <c r="D37" s="70"/>
      <c r="E37" s="4" t="s">
        <v>51</v>
      </c>
      <c r="F37" s="4" t="s">
        <v>52</v>
      </c>
      <c r="G37" s="8"/>
      <c r="I37" s="26" t="s">
        <v>27</v>
      </c>
      <c r="J37" s="70" t="s">
        <v>28</v>
      </c>
      <c r="K37" s="70"/>
      <c r="L37" s="70"/>
      <c r="M37" s="4" t="s">
        <v>51</v>
      </c>
      <c r="N37" s="4" t="s">
        <v>52</v>
      </c>
      <c r="O37" s="8"/>
    </row>
    <row r="38" spans="1:15" x14ac:dyDescent="0.2">
      <c r="A38" s="26" t="s">
        <v>23</v>
      </c>
      <c r="B38" s="70" t="s">
        <v>25</v>
      </c>
      <c r="C38" s="70"/>
      <c r="D38" s="70"/>
      <c r="E38" s="4" t="s">
        <v>30</v>
      </c>
      <c r="F38" s="4" t="s">
        <v>53</v>
      </c>
      <c r="G38" s="8"/>
      <c r="I38" s="26" t="s">
        <v>23</v>
      </c>
      <c r="J38" s="70" t="s">
        <v>25</v>
      </c>
      <c r="K38" s="70"/>
      <c r="L38" s="70"/>
      <c r="M38" s="4" t="s">
        <v>30</v>
      </c>
      <c r="N38" s="4" t="s">
        <v>53</v>
      </c>
      <c r="O38" s="8"/>
    </row>
    <row r="39" spans="1:15" x14ac:dyDescent="0.2">
      <c r="A39" s="27" t="s">
        <v>21</v>
      </c>
      <c r="B39" s="68" t="s">
        <v>22</v>
      </c>
      <c r="C39" s="68"/>
      <c r="D39" s="68"/>
      <c r="E39" s="9" t="s">
        <v>26</v>
      </c>
      <c r="F39" s="9" t="s">
        <v>33</v>
      </c>
      <c r="G39" s="10"/>
      <c r="I39" s="27" t="s">
        <v>21</v>
      </c>
      <c r="J39" s="68" t="s">
        <v>22</v>
      </c>
      <c r="K39" s="68"/>
      <c r="L39" s="68"/>
      <c r="M39" s="9" t="s">
        <v>26</v>
      </c>
      <c r="N39" s="9" t="s">
        <v>33</v>
      </c>
      <c r="O39" s="10"/>
    </row>
    <row r="40" spans="1:15" x14ac:dyDescent="0.2">
      <c r="B40" s="29"/>
      <c r="C40" s="30"/>
      <c r="J40" s="29"/>
      <c r="K40" s="30"/>
    </row>
  </sheetData>
  <sheetProtection algorithmName="SHA-512" hashValue="KsIfpg7BcJmzokkHtxhujh5U6Aulx/Hwa9rdv8GT7ktEUWLmMIqj+XznG4G8HaRZHzn+gOrPqE7XyX5hTjQ1Cg==" saltValue="O/+4rgxCevdcVVYcfn9YjA==" spinCount="100000" sheet="1" objects="1" scenarios="1"/>
  <mergeCells count="84">
    <mergeCell ref="B39:D39"/>
    <mergeCell ref="J39:L39"/>
    <mergeCell ref="B36:D36"/>
    <mergeCell ref="J36:L36"/>
    <mergeCell ref="B37:D37"/>
    <mergeCell ref="J37:L37"/>
    <mergeCell ref="B38:D38"/>
    <mergeCell ref="J38:L38"/>
    <mergeCell ref="C34:G34"/>
    <mergeCell ref="K34:O34"/>
    <mergeCell ref="B30:D30"/>
    <mergeCell ref="F30:G30"/>
    <mergeCell ref="J30:L30"/>
    <mergeCell ref="N30:O30"/>
    <mergeCell ref="B31:D31"/>
    <mergeCell ref="F31:G31"/>
    <mergeCell ref="J31:L31"/>
    <mergeCell ref="N31:O31"/>
    <mergeCell ref="C33:G33"/>
    <mergeCell ref="K33:O33"/>
    <mergeCell ref="B32:D32"/>
    <mergeCell ref="F32:G32"/>
    <mergeCell ref="J32:L32"/>
    <mergeCell ref="N32:O32"/>
    <mergeCell ref="B28:D28"/>
    <mergeCell ref="F28:G28"/>
    <mergeCell ref="J28:L28"/>
    <mergeCell ref="N28:O28"/>
    <mergeCell ref="B29:D29"/>
    <mergeCell ref="F29:G29"/>
    <mergeCell ref="J29:L29"/>
    <mergeCell ref="N29:O29"/>
    <mergeCell ref="F22:G22"/>
    <mergeCell ref="N22:O22"/>
    <mergeCell ref="F23:G23"/>
    <mergeCell ref="N23:O23"/>
    <mergeCell ref="F24:G24"/>
    <mergeCell ref="N24:O24"/>
    <mergeCell ref="F19:G19"/>
    <mergeCell ref="N19:O19"/>
    <mergeCell ref="F20:G20"/>
    <mergeCell ref="N20:O20"/>
    <mergeCell ref="F21:G21"/>
    <mergeCell ref="N21:O21"/>
    <mergeCell ref="F16:G16"/>
    <mergeCell ref="N16:O16"/>
    <mergeCell ref="F17:G17"/>
    <mergeCell ref="N17:O17"/>
    <mergeCell ref="F18:G18"/>
    <mergeCell ref="N18:O18"/>
    <mergeCell ref="F13:G13"/>
    <mergeCell ref="N13:O13"/>
    <mergeCell ref="F14:G14"/>
    <mergeCell ref="N14:O14"/>
    <mergeCell ref="F15:G15"/>
    <mergeCell ref="N15:O15"/>
    <mergeCell ref="F10:G10"/>
    <mergeCell ref="N10:O10"/>
    <mergeCell ref="F11:G11"/>
    <mergeCell ref="N11:O11"/>
    <mergeCell ref="F12:G12"/>
    <mergeCell ref="N12:O12"/>
    <mergeCell ref="F7:G7"/>
    <mergeCell ref="N7:O7"/>
    <mergeCell ref="F8:G8"/>
    <mergeCell ref="N8:O8"/>
    <mergeCell ref="F9:G9"/>
    <mergeCell ref="N9:O9"/>
    <mergeCell ref="B3:D3"/>
    <mergeCell ref="F3:G3"/>
    <mergeCell ref="J3:L3"/>
    <mergeCell ref="N3:O3"/>
    <mergeCell ref="A4:B4"/>
    <mergeCell ref="C4:D4"/>
    <mergeCell ref="F4:G4"/>
    <mergeCell ref="I4:J4"/>
    <mergeCell ref="K4:L4"/>
    <mergeCell ref="N4:O4"/>
    <mergeCell ref="A1:G1"/>
    <mergeCell ref="I1:O1"/>
    <mergeCell ref="B2:D2"/>
    <mergeCell ref="F2:G2"/>
    <mergeCell ref="J2:L2"/>
    <mergeCell ref="N2:O2"/>
  </mergeCells>
  <printOptions horizontalCentered="1" verticalCentered="1"/>
  <pageMargins left="0" right="0" top="0.01" bottom="0" header="0.5" footer="0.17"/>
  <pageSetup scale="9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O40"/>
  <sheetViews>
    <sheetView workbookViewId="0">
      <selection activeCell="Q7" sqref="Q7"/>
    </sheetView>
  </sheetViews>
  <sheetFormatPr defaultColWidth="9.140625" defaultRowHeight="12.75" x14ac:dyDescent="0.2"/>
  <cols>
    <col min="1" max="1" width="10.5703125" style="4" customWidth="1"/>
    <col min="2" max="4" width="8.7109375" style="4" customWidth="1"/>
    <col min="5" max="5" width="9.42578125" style="4" customWidth="1"/>
    <col min="6" max="6" width="8.7109375" style="4" customWidth="1"/>
    <col min="7" max="7" width="10.7109375" style="4" customWidth="1"/>
    <col min="8" max="8" width="4.42578125" style="4" customWidth="1"/>
    <col min="9" max="9" width="10.5703125" style="4" customWidth="1"/>
    <col min="10" max="12" width="8.7109375" style="4" customWidth="1"/>
    <col min="13" max="13" width="9.42578125" style="4" customWidth="1"/>
    <col min="14" max="14" width="8.7109375" style="4" customWidth="1"/>
    <col min="15" max="15" width="10.7109375" style="4" customWidth="1"/>
    <col min="16" max="16384" width="9.140625" style="1"/>
  </cols>
  <sheetData>
    <row r="1" spans="1:15" ht="15.75" customHeight="1" x14ac:dyDescent="0.2">
      <c r="A1" s="55" t="s">
        <v>0</v>
      </c>
      <c r="B1" s="55"/>
      <c r="C1" s="55"/>
      <c r="D1" s="55"/>
      <c r="E1" s="55"/>
      <c r="F1" s="55"/>
      <c r="G1" s="55"/>
      <c r="H1" s="13"/>
      <c r="I1" s="55" t="s">
        <v>0</v>
      </c>
      <c r="J1" s="55"/>
      <c r="K1" s="55"/>
      <c r="L1" s="55"/>
      <c r="M1" s="55"/>
      <c r="N1" s="55"/>
      <c r="O1" s="55"/>
    </row>
    <row r="2" spans="1:15" ht="20.25" customHeight="1" thickBot="1" x14ac:dyDescent="0.25">
      <c r="A2" s="2" t="s">
        <v>1</v>
      </c>
      <c r="B2" s="63">
        <f>'7-15 &amp; 7-31'!B2:D2</f>
        <v>0</v>
      </c>
      <c r="C2" s="63"/>
      <c r="D2" s="63"/>
      <c r="E2" s="2" t="s">
        <v>2</v>
      </c>
      <c r="F2" s="64">
        <f>'7-15 &amp; 7-31'!F2:G2</f>
        <v>0</v>
      </c>
      <c r="G2" s="64"/>
      <c r="H2" s="2"/>
      <c r="I2" s="2" t="s">
        <v>1</v>
      </c>
      <c r="J2" s="63">
        <f>'7-15 &amp; 7-31'!J2:L2</f>
        <v>0</v>
      </c>
      <c r="K2" s="63"/>
      <c r="L2" s="63"/>
      <c r="M2" s="2" t="s">
        <v>2</v>
      </c>
      <c r="N2" s="64">
        <f>'7-15 &amp; 7-31'!N2:O2</f>
        <v>0</v>
      </c>
      <c r="O2" s="64"/>
    </row>
    <row r="3" spans="1:15" ht="19.5" customHeight="1" thickBot="1" x14ac:dyDescent="0.25">
      <c r="A3" s="2" t="s">
        <v>36</v>
      </c>
      <c r="B3" s="65">
        <f>'7-15 &amp; 7-31'!B3:D3</f>
        <v>0</v>
      </c>
      <c r="C3" s="65"/>
      <c r="D3" s="65"/>
      <c r="E3" s="2" t="s">
        <v>3</v>
      </c>
      <c r="F3" s="66">
        <f>'7-15 &amp; 7-31'!F3:G3</f>
        <v>0</v>
      </c>
      <c r="G3" s="66"/>
      <c r="H3" s="2"/>
      <c r="I3" s="2" t="s">
        <v>36</v>
      </c>
      <c r="J3" s="65">
        <f>'7-15 &amp; 7-31'!J3:L3</f>
        <v>0</v>
      </c>
      <c r="K3" s="65"/>
      <c r="L3" s="65"/>
      <c r="M3" s="2" t="s">
        <v>3</v>
      </c>
      <c r="N3" s="66">
        <f>'7-15 &amp; 7-31'!N3:O3</f>
        <v>0</v>
      </c>
      <c r="O3" s="66"/>
    </row>
    <row r="4" spans="1:15" ht="18" customHeight="1" thickBot="1" x14ac:dyDescent="0.25">
      <c r="A4" s="56"/>
      <c r="B4" s="56"/>
      <c r="C4" s="56"/>
      <c r="D4" s="56"/>
      <c r="E4" s="2" t="s">
        <v>4</v>
      </c>
      <c r="F4" s="67">
        <f>'7-15 &amp; 7-31'!F4:G4</f>
        <v>0</v>
      </c>
      <c r="G4" s="67"/>
      <c r="H4" s="2"/>
      <c r="I4" s="56"/>
      <c r="J4" s="56"/>
      <c r="K4" s="56"/>
      <c r="L4" s="56"/>
      <c r="M4" s="2" t="s">
        <v>4</v>
      </c>
      <c r="N4" s="67">
        <f>'7-15 &amp; 7-31'!N4:O4</f>
        <v>0</v>
      </c>
      <c r="O4" s="67"/>
    </row>
    <row r="5" spans="1:15" ht="18" customHeight="1" thickBot="1" x14ac:dyDescent="0.25">
      <c r="A5" s="2" t="s">
        <v>35</v>
      </c>
      <c r="B5" s="2"/>
      <c r="C5" s="46">
        <f>'5-15 &amp; 5-31'!L5+1</f>
        <v>46158</v>
      </c>
      <c r="D5" s="46">
        <f>C5+15</f>
        <v>46173</v>
      </c>
      <c r="E5" s="4" t="s">
        <v>31</v>
      </c>
      <c r="F5" s="22">
        <f>'7-15 &amp; 7-31'!F5</f>
        <v>0</v>
      </c>
      <c r="H5" s="2"/>
      <c r="I5" s="2" t="s">
        <v>35</v>
      </c>
      <c r="J5" s="2"/>
      <c r="K5" s="46">
        <f>D5+1</f>
        <v>46174</v>
      </c>
      <c r="L5" s="47">
        <f>K5+14</f>
        <v>46188</v>
      </c>
      <c r="M5" s="4" t="s">
        <v>31</v>
      </c>
      <c r="N5" s="22">
        <f>'7-15 &amp; 7-31'!N5</f>
        <v>0</v>
      </c>
    </row>
    <row r="6" spans="1:15" ht="13.5" customHeight="1" x14ac:dyDescent="0.2"/>
    <row r="7" spans="1:15" s="12" customFormat="1" ht="23.25" customHeight="1" x14ac:dyDescent="0.2">
      <c r="A7" s="11" t="s">
        <v>5</v>
      </c>
      <c r="B7" s="41" t="s">
        <v>43</v>
      </c>
      <c r="C7" s="41" t="s">
        <v>44</v>
      </c>
      <c r="D7" s="41" t="s">
        <v>45</v>
      </c>
      <c r="E7" s="41" t="s">
        <v>46</v>
      </c>
      <c r="F7" s="53" t="s">
        <v>34</v>
      </c>
      <c r="G7" s="54"/>
      <c r="H7" s="14"/>
      <c r="I7" s="11" t="s">
        <v>5</v>
      </c>
      <c r="J7" s="41" t="s">
        <v>43</v>
      </c>
      <c r="K7" s="41" t="s">
        <v>44</v>
      </c>
      <c r="L7" s="41" t="s">
        <v>45</v>
      </c>
      <c r="M7" s="41" t="s">
        <v>46</v>
      </c>
      <c r="N7" s="53" t="s">
        <v>34</v>
      </c>
      <c r="O7" s="54"/>
    </row>
    <row r="8" spans="1:15" ht="17.25" customHeight="1" x14ac:dyDescent="0.2">
      <c r="A8" s="28">
        <f>'5-15 &amp; 5-31'!I22+1</f>
        <v>46158</v>
      </c>
      <c r="B8" s="20"/>
      <c r="C8" s="20"/>
      <c r="D8" s="20"/>
      <c r="E8" s="20"/>
      <c r="F8" s="51"/>
      <c r="G8" s="52"/>
      <c r="I8" s="28">
        <f>A23+1</f>
        <v>46174</v>
      </c>
      <c r="J8" s="20"/>
      <c r="K8" s="20"/>
      <c r="L8" s="20"/>
      <c r="M8" s="20"/>
      <c r="N8" s="51"/>
      <c r="O8" s="52"/>
    </row>
    <row r="9" spans="1:15" ht="17.25" customHeight="1" x14ac:dyDescent="0.2">
      <c r="A9" s="28">
        <f t="shared" ref="A9:A23" si="0">A8+1</f>
        <v>46159</v>
      </c>
      <c r="B9" s="20"/>
      <c r="C9" s="20"/>
      <c r="D9" s="20"/>
      <c r="E9" s="20"/>
      <c r="F9" s="51"/>
      <c r="G9" s="52"/>
      <c r="I9" s="28">
        <f t="shared" ref="I9:I22" si="1">I8+1</f>
        <v>46175</v>
      </c>
      <c r="J9" s="20"/>
      <c r="K9" s="20"/>
      <c r="L9" s="20"/>
      <c r="M9" s="20"/>
      <c r="N9" s="51"/>
      <c r="O9" s="52"/>
    </row>
    <row r="10" spans="1:15" ht="17.25" customHeight="1" x14ac:dyDescent="0.2">
      <c r="A10" s="28">
        <f t="shared" si="0"/>
        <v>46160</v>
      </c>
      <c r="B10" s="20"/>
      <c r="C10" s="20"/>
      <c r="D10" s="20"/>
      <c r="E10" s="20"/>
      <c r="F10" s="51"/>
      <c r="G10" s="52"/>
      <c r="I10" s="28">
        <f t="shared" si="1"/>
        <v>46176</v>
      </c>
      <c r="J10" s="20"/>
      <c r="K10" s="20"/>
      <c r="L10" s="20"/>
      <c r="M10" s="20"/>
      <c r="N10" s="51"/>
      <c r="O10" s="52"/>
    </row>
    <row r="11" spans="1:15" ht="17.25" customHeight="1" x14ac:dyDescent="0.2">
      <c r="A11" s="28">
        <f t="shared" si="0"/>
        <v>46161</v>
      </c>
      <c r="B11" s="20"/>
      <c r="C11" s="20"/>
      <c r="D11" s="20"/>
      <c r="E11" s="20"/>
      <c r="F11" s="51"/>
      <c r="G11" s="52"/>
      <c r="I11" s="28">
        <f t="shared" si="1"/>
        <v>46177</v>
      </c>
      <c r="J11" s="20"/>
      <c r="K11" s="20"/>
      <c r="L11" s="20"/>
      <c r="M11" s="20"/>
      <c r="N11" s="51"/>
      <c r="O11" s="52"/>
    </row>
    <row r="12" spans="1:15" ht="17.25" customHeight="1" x14ac:dyDescent="0.2">
      <c r="A12" s="28">
        <f t="shared" si="0"/>
        <v>46162</v>
      </c>
      <c r="B12" s="20"/>
      <c r="C12" s="20"/>
      <c r="D12" s="20"/>
      <c r="E12" s="20"/>
      <c r="F12" s="51"/>
      <c r="G12" s="52"/>
      <c r="I12" s="28">
        <f t="shared" si="1"/>
        <v>46178</v>
      </c>
      <c r="J12" s="20"/>
      <c r="K12" s="20"/>
      <c r="L12" s="20"/>
      <c r="M12" s="20"/>
      <c r="N12" s="51"/>
      <c r="O12" s="52"/>
    </row>
    <row r="13" spans="1:15" ht="17.25" customHeight="1" x14ac:dyDescent="0.2">
      <c r="A13" s="28">
        <f t="shared" si="0"/>
        <v>46163</v>
      </c>
      <c r="B13" s="20"/>
      <c r="C13" s="20"/>
      <c r="D13" s="20"/>
      <c r="E13" s="20"/>
      <c r="F13" s="51"/>
      <c r="G13" s="52"/>
      <c r="I13" s="28">
        <f t="shared" si="1"/>
        <v>46179</v>
      </c>
      <c r="J13" s="20"/>
      <c r="K13" s="20"/>
      <c r="L13" s="20"/>
      <c r="M13" s="20"/>
      <c r="N13" s="51"/>
      <c r="O13" s="52"/>
    </row>
    <row r="14" spans="1:15" ht="17.25" customHeight="1" x14ac:dyDescent="0.2">
      <c r="A14" s="28">
        <f t="shared" si="0"/>
        <v>46164</v>
      </c>
      <c r="B14" s="20"/>
      <c r="C14" s="20"/>
      <c r="D14" s="20"/>
      <c r="E14" s="20"/>
      <c r="F14" s="51"/>
      <c r="G14" s="52"/>
      <c r="I14" s="28">
        <f t="shared" si="1"/>
        <v>46180</v>
      </c>
      <c r="J14" s="20"/>
      <c r="K14" s="20"/>
      <c r="L14" s="20"/>
      <c r="M14" s="20"/>
      <c r="N14" s="51"/>
      <c r="O14" s="52"/>
    </row>
    <row r="15" spans="1:15" ht="17.25" customHeight="1" x14ac:dyDescent="0.2">
      <c r="A15" s="28">
        <f t="shared" si="0"/>
        <v>46165</v>
      </c>
      <c r="B15" s="20"/>
      <c r="C15" s="20"/>
      <c r="D15" s="20"/>
      <c r="E15" s="20"/>
      <c r="F15" s="51"/>
      <c r="G15" s="52"/>
      <c r="I15" s="28">
        <f t="shared" si="1"/>
        <v>46181</v>
      </c>
      <c r="J15" s="20"/>
      <c r="K15" s="20"/>
      <c r="L15" s="20"/>
      <c r="M15" s="20"/>
      <c r="N15" s="51"/>
      <c r="O15" s="52"/>
    </row>
    <row r="16" spans="1:15" ht="17.25" customHeight="1" x14ac:dyDescent="0.2">
      <c r="A16" s="28">
        <f t="shared" si="0"/>
        <v>46166</v>
      </c>
      <c r="B16" s="20"/>
      <c r="C16" s="20"/>
      <c r="D16" s="20"/>
      <c r="E16" s="20"/>
      <c r="F16" s="51"/>
      <c r="G16" s="52"/>
      <c r="I16" s="28">
        <f t="shared" si="1"/>
        <v>46182</v>
      </c>
      <c r="J16" s="20"/>
      <c r="K16" s="20"/>
      <c r="L16" s="20"/>
      <c r="M16" s="20"/>
      <c r="N16" s="51"/>
      <c r="O16" s="52"/>
    </row>
    <row r="17" spans="1:15" ht="17.25" customHeight="1" x14ac:dyDescent="0.2">
      <c r="A17" s="28">
        <f t="shared" si="0"/>
        <v>46167</v>
      </c>
      <c r="B17" s="20"/>
      <c r="C17" s="20"/>
      <c r="D17" s="20"/>
      <c r="E17" s="20"/>
      <c r="F17" s="51"/>
      <c r="G17" s="52"/>
      <c r="I17" s="28">
        <f t="shared" si="1"/>
        <v>46183</v>
      </c>
      <c r="J17" s="20"/>
      <c r="K17" s="20"/>
      <c r="L17" s="20"/>
      <c r="M17" s="20"/>
      <c r="N17" s="51"/>
      <c r="O17" s="52"/>
    </row>
    <row r="18" spans="1:15" ht="17.25" customHeight="1" x14ac:dyDescent="0.2">
      <c r="A18" s="28">
        <f t="shared" si="0"/>
        <v>46168</v>
      </c>
      <c r="B18" s="20"/>
      <c r="C18" s="20"/>
      <c r="D18" s="20"/>
      <c r="E18" s="20"/>
      <c r="F18" s="51"/>
      <c r="G18" s="52"/>
      <c r="I18" s="28">
        <f t="shared" si="1"/>
        <v>46184</v>
      </c>
      <c r="J18" s="20"/>
      <c r="K18" s="20"/>
      <c r="L18" s="20"/>
      <c r="M18" s="20"/>
      <c r="N18" s="51"/>
      <c r="O18" s="52"/>
    </row>
    <row r="19" spans="1:15" ht="17.25" customHeight="1" x14ac:dyDescent="0.2">
      <c r="A19" s="28">
        <f t="shared" si="0"/>
        <v>46169</v>
      </c>
      <c r="B19" s="20"/>
      <c r="C19" s="20"/>
      <c r="D19" s="20"/>
      <c r="E19" s="20"/>
      <c r="F19" s="51"/>
      <c r="G19" s="52"/>
      <c r="I19" s="28">
        <f t="shared" si="1"/>
        <v>46185</v>
      </c>
      <c r="J19" s="20"/>
      <c r="K19" s="20"/>
      <c r="L19" s="20"/>
      <c r="M19" s="20"/>
      <c r="N19" s="51"/>
      <c r="O19" s="52"/>
    </row>
    <row r="20" spans="1:15" ht="17.25" customHeight="1" x14ac:dyDescent="0.2">
      <c r="A20" s="28">
        <f t="shared" si="0"/>
        <v>46170</v>
      </c>
      <c r="B20" s="20"/>
      <c r="C20" s="20"/>
      <c r="D20" s="20"/>
      <c r="E20" s="20"/>
      <c r="F20" s="51"/>
      <c r="G20" s="52"/>
      <c r="I20" s="28">
        <f t="shared" si="1"/>
        <v>46186</v>
      </c>
      <c r="J20" s="20"/>
      <c r="K20" s="20"/>
      <c r="L20" s="20"/>
      <c r="M20" s="20"/>
      <c r="N20" s="51"/>
      <c r="O20" s="52"/>
    </row>
    <row r="21" spans="1:15" ht="17.25" customHeight="1" x14ac:dyDescent="0.2">
      <c r="A21" s="28">
        <f t="shared" si="0"/>
        <v>46171</v>
      </c>
      <c r="B21" s="20"/>
      <c r="C21" s="20"/>
      <c r="D21" s="20"/>
      <c r="E21" s="20"/>
      <c r="F21" s="51"/>
      <c r="G21" s="52"/>
      <c r="I21" s="28">
        <f t="shared" si="1"/>
        <v>46187</v>
      </c>
      <c r="J21" s="20"/>
      <c r="K21" s="20"/>
      <c r="L21" s="20"/>
      <c r="M21" s="20"/>
      <c r="N21" s="51"/>
      <c r="O21" s="52"/>
    </row>
    <row r="22" spans="1:15" ht="17.25" customHeight="1" x14ac:dyDescent="0.2">
      <c r="A22" s="28">
        <f t="shared" si="0"/>
        <v>46172</v>
      </c>
      <c r="B22" s="20"/>
      <c r="C22" s="20"/>
      <c r="D22" s="20"/>
      <c r="E22" s="20"/>
      <c r="F22" s="51"/>
      <c r="G22" s="52"/>
      <c r="I22" s="28">
        <f t="shared" si="1"/>
        <v>46188</v>
      </c>
      <c r="J22" s="20"/>
      <c r="K22" s="20"/>
      <c r="L22" s="20"/>
      <c r="M22" s="20"/>
      <c r="N22" s="51"/>
      <c r="O22" s="52"/>
    </row>
    <row r="23" spans="1:15" ht="17.25" customHeight="1" thickBot="1" x14ac:dyDescent="0.25">
      <c r="A23" s="28">
        <f t="shared" si="0"/>
        <v>46173</v>
      </c>
      <c r="B23" s="21"/>
      <c r="C23" s="21"/>
      <c r="D23" s="21"/>
      <c r="E23" s="21"/>
      <c r="F23" s="75"/>
      <c r="G23" s="76"/>
      <c r="I23" s="3"/>
      <c r="J23" s="21"/>
      <c r="K23" s="21"/>
      <c r="L23" s="21"/>
      <c r="M23" s="21"/>
      <c r="N23" s="75"/>
      <c r="O23" s="76"/>
    </row>
    <row r="24" spans="1:15" ht="17.25" customHeight="1" thickTop="1" thickBot="1" x14ac:dyDescent="0.25">
      <c r="A24" s="23" t="s">
        <v>6</v>
      </c>
      <c r="B24" s="15">
        <f>SUM(B8:B23)</f>
        <v>0</v>
      </c>
      <c r="C24" s="15">
        <f>SUM(C8:C23)</f>
        <v>0</v>
      </c>
      <c r="D24" s="15">
        <f>SUM(D8:D23)</f>
        <v>0</v>
      </c>
      <c r="E24" s="15">
        <f>SUM(E8:E23)</f>
        <v>0</v>
      </c>
      <c r="F24" s="72"/>
      <c r="G24" s="73"/>
      <c r="I24" s="23" t="s">
        <v>6</v>
      </c>
      <c r="J24" s="15">
        <f>SUM(J8:J23)</f>
        <v>0</v>
      </c>
      <c r="K24" s="15">
        <f>SUM(K8:K23)</f>
        <v>0</v>
      </c>
      <c r="L24" s="15">
        <f>SUM(L8:L23)</f>
        <v>0</v>
      </c>
      <c r="M24" s="15">
        <f>SUM(M8:M23)</f>
        <v>0</v>
      </c>
      <c r="N24" s="72"/>
      <c r="O24" s="73"/>
    </row>
    <row r="25" spans="1:15" ht="17.25" customHeight="1" thickTop="1" x14ac:dyDescent="0.2">
      <c r="A25" s="29"/>
      <c r="C25" s="4">
        <f>SUM(B24:C24)</f>
        <v>0</v>
      </c>
      <c r="I25" s="29"/>
      <c r="K25" s="4">
        <f>SUM(J24:K24)</f>
        <v>0</v>
      </c>
    </row>
    <row r="26" spans="1:15" ht="12" customHeight="1" x14ac:dyDescent="0.2">
      <c r="A26" s="29"/>
      <c r="I26" s="29"/>
    </row>
    <row r="27" spans="1:15" x14ac:dyDescent="0.2">
      <c r="A27" s="9" t="s">
        <v>7</v>
      </c>
      <c r="B27" s="9"/>
      <c r="C27" s="9"/>
      <c r="D27" s="9"/>
      <c r="I27" s="9" t="s">
        <v>7</v>
      </c>
      <c r="J27" s="9"/>
      <c r="K27" s="9"/>
      <c r="L27" s="9"/>
    </row>
    <row r="28" spans="1:15" x14ac:dyDescent="0.2">
      <c r="A28" s="24" t="s">
        <v>39</v>
      </c>
      <c r="B28" s="74" t="s">
        <v>10</v>
      </c>
      <c r="C28" s="74"/>
      <c r="D28" s="74"/>
      <c r="E28" s="5" t="s">
        <v>14</v>
      </c>
      <c r="F28" s="74" t="s">
        <v>15</v>
      </c>
      <c r="G28" s="74"/>
      <c r="I28" s="24" t="s">
        <v>39</v>
      </c>
      <c r="J28" s="74" t="s">
        <v>10</v>
      </c>
      <c r="K28" s="74"/>
      <c r="L28" s="74"/>
      <c r="M28" s="5" t="s">
        <v>14</v>
      </c>
      <c r="N28" s="74" t="s">
        <v>15</v>
      </c>
      <c r="O28" s="74"/>
    </row>
    <row r="29" spans="1:15" x14ac:dyDescent="0.2">
      <c r="A29" s="24" t="s">
        <v>40</v>
      </c>
      <c r="B29" s="74" t="s">
        <v>11</v>
      </c>
      <c r="C29" s="74"/>
      <c r="D29" s="74"/>
      <c r="E29" s="5" t="s">
        <v>19</v>
      </c>
      <c r="F29" s="74" t="s">
        <v>20</v>
      </c>
      <c r="G29" s="74"/>
      <c r="I29" s="24" t="s">
        <v>40</v>
      </c>
      <c r="J29" s="74" t="s">
        <v>11</v>
      </c>
      <c r="K29" s="74"/>
      <c r="L29" s="74"/>
      <c r="M29" s="5" t="s">
        <v>19</v>
      </c>
      <c r="N29" s="74" t="s">
        <v>20</v>
      </c>
      <c r="O29" s="74"/>
    </row>
    <row r="30" spans="1:15" x14ac:dyDescent="0.2">
      <c r="A30" s="24" t="s">
        <v>8</v>
      </c>
      <c r="B30" s="74" t="s">
        <v>12</v>
      </c>
      <c r="C30" s="74"/>
      <c r="D30" s="74"/>
      <c r="E30" s="5" t="s">
        <v>41</v>
      </c>
      <c r="F30" s="74" t="s">
        <v>18</v>
      </c>
      <c r="G30" s="74"/>
      <c r="I30" s="24" t="s">
        <v>8</v>
      </c>
      <c r="J30" s="74" t="s">
        <v>12</v>
      </c>
      <c r="K30" s="74"/>
      <c r="L30" s="74"/>
      <c r="M30" s="5" t="s">
        <v>41</v>
      </c>
      <c r="N30" s="74" t="s">
        <v>18</v>
      </c>
      <c r="O30" s="74"/>
    </row>
    <row r="31" spans="1:15" x14ac:dyDescent="0.2">
      <c r="A31" s="24" t="s">
        <v>9</v>
      </c>
      <c r="B31" s="74" t="s">
        <v>13</v>
      </c>
      <c r="C31" s="74"/>
      <c r="D31" s="74"/>
      <c r="E31" s="5" t="s">
        <v>37</v>
      </c>
      <c r="F31" s="74" t="s">
        <v>38</v>
      </c>
      <c r="G31" s="74"/>
      <c r="I31" s="24" t="s">
        <v>9</v>
      </c>
      <c r="J31" s="74" t="s">
        <v>13</v>
      </c>
      <c r="K31" s="74"/>
      <c r="L31" s="74"/>
      <c r="M31" s="5" t="s">
        <v>37</v>
      </c>
      <c r="N31" s="74" t="s">
        <v>38</v>
      </c>
      <c r="O31" s="74"/>
    </row>
    <row r="32" spans="1:15" x14ac:dyDescent="0.2">
      <c r="A32" s="24" t="s">
        <v>49</v>
      </c>
      <c r="B32" s="74" t="s">
        <v>50</v>
      </c>
      <c r="C32" s="74"/>
      <c r="D32" s="74"/>
      <c r="E32" s="5"/>
      <c r="F32" s="74"/>
      <c r="G32" s="74"/>
      <c r="I32" s="24" t="s">
        <v>49</v>
      </c>
      <c r="J32" s="74" t="s">
        <v>50</v>
      </c>
      <c r="K32" s="74"/>
      <c r="L32" s="74"/>
      <c r="M32" s="5"/>
      <c r="N32" s="74"/>
      <c r="O32" s="74"/>
    </row>
    <row r="33" spans="1:15" ht="21" customHeight="1" x14ac:dyDescent="0.2">
      <c r="A33" s="4" t="s">
        <v>16</v>
      </c>
      <c r="C33" s="71"/>
      <c r="D33" s="71"/>
      <c r="E33" s="71"/>
      <c r="F33" s="71"/>
      <c r="G33" s="71"/>
      <c r="I33" s="4" t="s">
        <v>16</v>
      </c>
      <c r="K33" s="71"/>
      <c r="L33" s="71"/>
      <c r="M33" s="71"/>
      <c r="N33" s="71"/>
      <c r="O33" s="71"/>
    </row>
    <row r="34" spans="1:15" ht="21" customHeight="1" x14ac:dyDescent="0.2">
      <c r="A34" s="4" t="s">
        <v>17</v>
      </c>
      <c r="C34" s="71"/>
      <c r="D34" s="71"/>
      <c r="E34" s="71"/>
      <c r="F34" s="71"/>
      <c r="G34" s="71"/>
      <c r="I34" s="4" t="s">
        <v>17</v>
      </c>
      <c r="K34" s="71"/>
      <c r="L34" s="71"/>
      <c r="M34" s="71"/>
      <c r="N34" s="71"/>
      <c r="O34" s="71"/>
    </row>
    <row r="35" spans="1:15" ht="9" customHeight="1" x14ac:dyDescent="0.2"/>
    <row r="36" spans="1:15" x14ac:dyDescent="0.2">
      <c r="A36" s="25" t="s">
        <v>29</v>
      </c>
      <c r="B36" s="69" t="s">
        <v>32</v>
      </c>
      <c r="C36" s="69"/>
      <c r="D36" s="69"/>
      <c r="E36" s="6" t="s">
        <v>24</v>
      </c>
      <c r="F36" s="6" t="s">
        <v>47</v>
      </c>
      <c r="G36" s="7"/>
      <c r="I36" s="25" t="s">
        <v>29</v>
      </c>
      <c r="J36" s="69" t="s">
        <v>32</v>
      </c>
      <c r="K36" s="69"/>
      <c r="L36" s="69"/>
      <c r="M36" s="6" t="s">
        <v>24</v>
      </c>
      <c r="N36" s="6" t="s">
        <v>47</v>
      </c>
      <c r="O36" s="7"/>
    </row>
    <row r="37" spans="1:15" x14ac:dyDescent="0.2">
      <c r="A37" s="26" t="s">
        <v>27</v>
      </c>
      <c r="B37" s="70" t="s">
        <v>28</v>
      </c>
      <c r="C37" s="70"/>
      <c r="D37" s="70"/>
      <c r="E37" s="4" t="s">
        <v>51</v>
      </c>
      <c r="F37" s="4" t="s">
        <v>52</v>
      </c>
      <c r="G37" s="8"/>
      <c r="I37" s="26" t="s">
        <v>27</v>
      </c>
      <c r="J37" s="70" t="s">
        <v>28</v>
      </c>
      <c r="K37" s="70"/>
      <c r="L37" s="70"/>
      <c r="M37" s="4" t="s">
        <v>51</v>
      </c>
      <c r="N37" s="4" t="s">
        <v>52</v>
      </c>
      <c r="O37" s="8"/>
    </row>
    <row r="38" spans="1:15" x14ac:dyDescent="0.2">
      <c r="A38" s="26" t="s">
        <v>23</v>
      </c>
      <c r="B38" s="70" t="s">
        <v>25</v>
      </c>
      <c r="C38" s="70"/>
      <c r="D38" s="70"/>
      <c r="E38" s="4" t="s">
        <v>30</v>
      </c>
      <c r="F38" s="4" t="s">
        <v>53</v>
      </c>
      <c r="G38" s="8"/>
      <c r="I38" s="26" t="s">
        <v>23</v>
      </c>
      <c r="J38" s="70" t="s">
        <v>25</v>
      </c>
      <c r="K38" s="70"/>
      <c r="L38" s="70"/>
      <c r="M38" s="4" t="s">
        <v>30</v>
      </c>
      <c r="N38" s="4" t="s">
        <v>53</v>
      </c>
      <c r="O38" s="8"/>
    </row>
    <row r="39" spans="1:15" x14ac:dyDescent="0.2">
      <c r="A39" s="27" t="s">
        <v>21</v>
      </c>
      <c r="B39" s="68" t="s">
        <v>22</v>
      </c>
      <c r="C39" s="68"/>
      <c r="D39" s="68"/>
      <c r="E39" s="9" t="s">
        <v>26</v>
      </c>
      <c r="F39" s="9" t="s">
        <v>33</v>
      </c>
      <c r="G39" s="10"/>
      <c r="I39" s="27" t="s">
        <v>21</v>
      </c>
      <c r="J39" s="68" t="s">
        <v>22</v>
      </c>
      <c r="K39" s="68"/>
      <c r="L39" s="68"/>
      <c r="M39" s="9" t="s">
        <v>26</v>
      </c>
      <c r="N39" s="9" t="s">
        <v>33</v>
      </c>
      <c r="O39" s="10"/>
    </row>
    <row r="40" spans="1:15" x14ac:dyDescent="0.2">
      <c r="B40" s="29"/>
      <c r="C40" s="30"/>
      <c r="J40" s="29"/>
      <c r="K40" s="30"/>
    </row>
  </sheetData>
  <sheetProtection algorithmName="SHA-512" hashValue="cviqGMUA9We2SJ1ZYZZUZ3VBJ3T5hmNrOephwsY+nz67N2xY0n4PMAE+OBSEZGagK2ZNXU+IMBwxFy6HG1Cu6Q==" saltValue="MLfV+aAgQhZLc/aGZk/a2Q==" spinCount="100000" sheet="1" objects="1" scenarios="1"/>
  <mergeCells count="84">
    <mergeCell ref="B39:D39"/>
    <mergeCell ref="J39:L39"/>
    <mergeCell ref="B32:D32"/>
    <mergeCell ref="F32:G32"/>
    <mergeCell ref="J32:L32"/>
    <mergeCell ref="J38:L38"/>
    <mergeCell ref="B36:D36"/>
    <mergeCell ref="B37:D37"/>
    <mergeCell ref="B38:D38"/>
    <mergeCell ref="J36:L36"/>
    <mergeCell ref="J37:L37"/>
    <mergeCell ref="N32:O32"/>
    <mergeCell ref="C34:G34"/>
    <mergeCell ref="K34:O34"/>
    <mergeCell ref="A1:G1"/>
    <mergeCell ref="I1:O1"/>
    <mergeCell ref="N24:O24"/>
    <mergeCell ref="N21:O21"/>
    <mergeCell ref="C33:G33"/>
    <mergeCell ref="F30:G30"/>
    <mergeCell ref="J2:L2"/>
    <mergeCell ref="N2:O2"/>
    <mergeCell ref="J3:L3"/>
    <mergeCell ref="N11:O11"/>
    <mergeCell ref="N12:O12"/>
    <mergeCell ref="N7:O7"/>
    <mergeCell ref="N8:O8"/>
    <mergeCell ref="N9:O9"/>
    <mergeCell ref="N3:O3"/>
    <mergeCell ref="N4:O4"/>
    <mergeCell ref="I4:J4"/>
    <mergeCell ref="K4:L4"/>
    <mergeCell ref="A4:B4"/>
    <mergeCell ref="B2:D2"/>
    <mergeCell ref="B3:D3"/>
    <mergeCell ref="F2:G2"/>
    <mergeCell ref="F3:G3"/>
    <mergeCell ref="F4:G4"/>
    <mergeCell ref="C4:D4"/>
    <mergeCell ref="B29:D29"/>
    <mergeCell ref="F20:G20"/>
    <mergeCell ref="F11:G11"/>
    <mergeCell ref="F12:G12"/>
    <mergeCell ref="F17:G17"/>
    <mergeCell ref="B28:D28"/>
    <mergeCell ref="F7:G7"/>
    <mergeCell ref="F13:G13"/>
    <mergeCell ref="F15:G15"/>
    <mergeCell ref="F28:G28"/>
    <mergeCell ref="F14:G14"/>
    <mergeCell ref="F8:G8"/>
    <mergeCell ref="F24:G24"/>
    <mergeCell ref="F9:G9"/>
    <mergeCell ref="F10:G10"/>
    <mergeCell ref="B30:D30"/>
    <mergeCell ref="N13:O13"/>
    <mergeCell ref="K33:O33"/>
    <mergeCell ref="J30:L30"/>
    <mergeCell ref="N22:O22"/>
    <mergeCell ref="N29:O29"/>
    <mergeCell ref="F31:G31"/>
    <mergeCell ref="B31:D31"/>
    <mergeCell ref="F16:G16"/>
    <mergeCell ref="F21:G21"/>
    <mergeCell ref="F18:G18"/>
    <mergeCell ref="F19:G19"/>
    <mergeCell ref="F22:G22"/>
    <mergeCell ref="F23:G23"/>
    <mergeCell ref="F29:G29"/>
    <mergeCell ref="J31:L31"/>
    <mergeCell ref="N10:O10"/>
    <mergeCell ref="J28:L28"/>
    <mergeCell ref="N28:O28"/>
    <mergeCell ref="J29:L29"/>
    <mergeCell ref="N30:O30"/>
    <mergeCell ref="N31:O31"/>
    <mergeCell ref="N20:O20"/>
    <mergeCell ref="N18:O18"/>
    <mergeCell ref="N19:O19"/>
    <mergeCell ref="N14:O14"/>
    <mergeCell ref="N17:O17"/>
    <mergeCell ref="N15:O15"/>
    <mergeCell ref="N16:O16"/>
    <mergeCell ref="N23:O23"/>
  </mergeCells>
  <phoneticPr fontId="0" type="noConversion"/>
  <printOptions horizontalCentered="1" verticalCentered="1"/>
  <pageMargins left="0" right="0" top="0.01" bottom="0" header="0.5" footer="0.17"/>
  <pageSetup scale="96"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O40"/>
  <sheetViews>
    <sheetView workbookViewId="0">
      <selection activeCell="I7" sqref="I7"/>
    </sheetView>
  </sheetViews>
  <sheetFormatPr defaultColWidth="9.140625" defaultRowHeight="12.75" x14ac:dyDescent="0.2"/>
  <cols>
    <col min="1" max="1" width="10.5703125" style="4" customWidth="1"/>
    <col min="2" max="4" width="8.7109375" style="4" customWidth="1"/>
    <col min="5" max="5" width="9.42578125" style="4" customWidth="1"/>
    <col min="6" max="6" width="8.7109375" style="4" customWidth="1"/>
    <col min="7" max="7" width="10.7109375" style="4" customWidth="1"/>
    <col min="8" max="8" width="4.42578125" style="4" customWidth="1"/>
    <col min="9" max="9" width="10.5703125" style="4" customWidth="1"/>
    <col min="10" max="12" width="8.7109375" style="4" customWidth="1"/>
    <col min="13" max="13" width="9.42578125" style="4" customWidth="1"/>
    <col min="14" max="14" width="8.7109375" style="4" customWidth="1"/>
    <col min="15" max="15" width="10.7109375" style="4" customWidth="1"/>
    <col min="16" max="16384" width="9.140625" style="1"/>
  </cols>
  <sheetData>
    <row r="1" spans="1:15" ht="15.75" customHeight="1" x14ac:dyDescent="0.25">
      <c r="A1" s="55" t="s">
        <v>0</v>
      </c>
      <c r="B1" s="55"/>
      <c r="C1" s="55"/>
      <c r="D1" s="55"/>
      <c r="E1" s="55"/>
      <c r="F1" s="55"/>
      <c r="G1" s="55"/>
      <c r="H1" s="13"/>
      <c r="I1" s="79" t="s">
        <v>55</v>
      </c>
      <c r="J1" s="79"/>
      <c r="K1" s="79"/>
      <c r="L1" s="79"/>
      <c r="M1" s="79"/>
      <c r="N1" s="79"/>
      <c r="O1" s="79"/>
    </row>
    <row r="2" spans="1:15" ht="20.25" customHeight="1" thickBot="1" x14ac:dyDescent="0.25">
      <c r="A2" s="2" t="s">
        <v>1</v>
      </c>
      <c r="B2" s="63">
        <f>'7-15 &amp; 7-31'!B2:D2</f>
        <v>0</v>
      </c>
      <c r="C2" s="63"/>
      <c r="D2" s="63"/>
      <c r="E2" s="2" t="s">
        <v>2</v>
      </c>
      <c r="F2" s="64">
        <f>'7-15 &amp; 7-31'!F2:G2</f>
        <v>0</v>
      </c>
      <c r="G2" s="64"/>
      <c r="H2" s="2"/>
      <c r="I2" s="2"/>
      <c r="J2" s="37"/>
      <c r="K2" s="37"/>
      <c r="L2" s="37"/>
      <c r="M2" s="2"/>
      <c r="N2" s="38"/>
      <c r="O2" s="38"/>
    </row>
    <row r="3" spans="1:15" ht="19.5" customHeight="1" thickBot="1" x14ac:dyDescent="0.25">
      <c r="A3" s="2" t="s">
        <v>36</v>
      </c>
      <c r="B3" s="65">
        <f>'7-15 &amp; 7-31'!B3:D3</f>
        <v>0</v>
      </c>
      <c r="C3" s="65"/>
      <c r="D3" s="65"/>
      <c r="E3" s="2" t="s">
        <v>3</v>
      </c>
      <c r="F3" s="66">
        <f>'7-15 &amp; 7-31'!F3:G3</f>
        <v>0</v>
      </c>
      <c r="G3" s="66"/>
      <c r="H3" s="2"/>
      <c r="I3" s="2"/>
      <c r="J3" s="2"/>
      <c r="K3" s="2"/>
      <c r="L3" s="2"/>
      <c r="M3" s="2"/>
      <c r="N3" s="2"/>
      <c r="O3" s="2"/>
    </row>
    <row r="4" spans="1:15" ht="18" customHeight="1" thickBot="1" x14ac:dyDescent="0.25">
      <c r="A4" s="56"/>
      <c r="B4" s="56"/>
      <c r="C4" s="56"/>
      <c r="D4" s="56"/>
      <c r="E4" s="2" t="s">
        <v>4</v>
      </c>
      <c r="F4" s="67">
        <f>'7-15 &amp; 7-31'!F4:G4</f>
        <v>0</v>
      </c>
      <c r="G4" s="67"/>
      <c r="H4" s="2"/>
      <c r="I4" s="2"/>
      <c r="J4" s="2"/>
      <c r="K4" s="2"/>
      <c r="L4" s="2"/>
      <c r="M4" s="2"/>
      <c r="N4" s="2"/>
      <c r="O4" s="2"/>
    </row>
    <row r="5" spans="1:15" ht="18" customHeight="1" thickBot="1" x14ac:dyDescent="0.25">
      <c r="A5" s="2" t="s">
        <v>35</v>
      </c>
      <c r="B5" s="2"/>
      <c r="C5" s="46">
        <f>'6-15 &amp; 6-30'!L5+1</f>
        <v>46189</v>
      </c>
      <c r="D5" s="46">
        <f>C5+14</f>
        <v>46203</v>
      </c>
      <c r="E5" s="4" t="s">
        <v>31</v>
      </c>
      <c r="F5" s="22">
        <f>'7-15 &amp; 7-31'!F5</f>
        <v>0</v>
      </c>
      <c r="H5" s="2"/>
      <c r="I5" s="2"/>
      <c r="J5" s="2"/>
      <c r="K5" s="31"/>
      <c r="L5" s="32"/>
      <c r="N5" s="33"/>
    </row>
    <row r="6" spans="1:15" ht="13.5" customHeight="1" x14ac:dyDescent="0.2"/>
    <row r="7" spans="1:15" s="12" customFormat="1" ht="23.25" customHeight="1" x14ac:dyDescent="0.2">
      <c r="A7" s="11" t="s">
        <v>5</v>
      </c>
      <c r="B7" s="41" t="s">
        <v>43</v>
      </c>
      <c r="C7" s="41" t="s">
        <v>44</v>
      </c>
      <c r="D7" s="41" t="s">
        <v>45</v>
      </c>
      <c r="E7" s="41" t="s">
        <v>46</v>
      </c>
      <c r="F7" s="53" t="s">
        <v>34</v>
      </c>
      <c r="G7" s="54"/>
      <c r="H7" s="14"/>
      <c r="I7" s="34"/>
      <c r="J7" s="14"/>
      <c r="K7" s="14"/>
      <c r="L7" s="14"/>
      <c r="M7" s="14"/>
      <c r="N7" s="39"/>
      <c r="O7" s="39"/>
    </row>
    <row r="8" spans="1:15" ht="17.25" customHeight="1" x14ac:dyDescent="0.2">
      <c r="A8" s="28">
        <f>'6-15 &amp; 6-30'!I22+1</f>
        <v>46189</v>
      </c>
      <c r="B8" s="20"/>
      <c r="C8" s="20"/>
      <c r="D8" s="20"/>
      <c r="E8" s="20"/>
      <c r="F8" s="51"/>
      <c r="G8" s="52"/>
      <c r="I8" s="35"/>
      <c r="J8" s="36"/>
      <c r="K8" s="36"/>
      <c r="L8" s="36"/>
      <c r="M8" s="36"/>
      <c r="N8" s="36"/>
      <c r="O8" s="36"/>
    </row>
    <row r="9" spans="1:15" ht="17.25" customHeight="1" x14ac:dyDescent="0.2">
      <c r="A9" s="28">
        <f t="shared" ref="A9:A22" si="0">A8+1</f>
        <v>46190</v>
      </c>
      <c r="B9" s="20"/>
      <c r="C9" s="20"/>
      <c r="D9" s="20"/>
      <c r="E9" s="20"/>
      <c r="F9" s="51"/>
      <c r="G9" s="52"/>
      <c r="I9" s="35"/>
      <c r="J9" s="36"/>
      <c r="K9" s="36"/>
      <c r="L9" s="36"/>
      <c r="M9" s="36"/>
      <c r="N9" s="36"/>
      <c r="O9" s="36"/>
    </row>
    <row r="10" spans="1:15" ht="17.25" customHeight="1" x14ac:dyDescent="0.2">
      <c r="A10" s="28">
        <f t="shared" si="0"/>
        <v>46191</v>
      </c>
      <c r="B10" s="20"/>
      <c r="C10" s="20"/>
      <c r="D10" s="20"/>
      <c r="E10" s="20"/>
      <c r="F10" s="51"/>
      <c r="G10" s="52"/>
      <c r="I10" s="35"/>
      <c r="J10" s="36"/>
      <c r="K10" s="36"/>
      <c r="L10" s="36"/>
      <c r="M10" s="36"/>
      <c r="N10" s="36"/>
      <c r="O10" s="36"/>
    </row>
    <row r="11" spans="1:15" ht="17.25" customHeight="1" x14ac:dyDescent="0.2">
      <c r="A11" s="28">
        <f t="shared" si="0"/>
        <v>46192</v>
      </c>
      <c r="B11" s="20"/>
      <c r="C11" s="20"/>
      <c r="D11" s="20"/>
      <c r="E11" s="20"/>
      <c r="F11" s="51"/>
      <c r="G11" s="52"/>
      <c r="I11" s="35"/>
      <c r="J11" s="36"/>
      <c r="K11" s="36"/>
      <c r="L11" s="36"/>
      <c r="M11" s="36"/>
      <c r="N11" s="36"/>
      <c r="O11" s="36"/>
    </row>
    <row r="12" spans="1:15" ht="17.25" customHeight="1" x14ac:dyDescent="0.2">
      <c r="A12" s="28">
        <f t="shared" si="0"/>
        <v>46193</v>
      </c>
      <c r="B12" s="20"/>
      <c r="C12" s="20"/>
      <c r="D12" s="20"/>
      <c r="E12" s="20"/>
      <c r="F12" s="51"/>
      <c r="G12" s="52"/>
      <c r="I12" s="35"/>
      <c r="J12" s="36"/>
      <c r="K12" s="36"/>
      <c r="L12" s="36"/>
      <c r="M12" s="36"/>
      <c r="N12" s="36"/>
      <c r="O12" s="36"/>
    </row>
    <row r="13" spans="1:15" ht="17.25" customHeight="1" x14ac:dyDescent="0.2">
      <c r="A13" s="28">
        <f t="shared" si="0"/>
        <v>46194</v>
      </c>
      <c r="B13" s="20"/>
      <c r="C13" s="20"/>
      <c r="D13" s="20"/>
      <c r="E13" s="20"/>
      <c r="F13" s="51"/>
      <c r="G13" s="52"/>
      <c r="I13" s="35"/>
      <c r="J13" s="36"/>
      <c r="K13" s="36"/>
      <c r="L13" s="36"/>
      <c r="M13" s="36"/>
      <c r="N13" s="36"/>
      <c r="O13" s="36"/>
    </row>
    <row r="14" spans="1:15" ht="17.25" customHeight="1" x14ac:dyDescent="0.2">
      <c r="A14" s="28">
        <f t="shared" si="0"/>
        <v>46195</v>
      </c>
      <c r="B14" s="20"/>
      <c r="C14" s="20"/>
      <c r="D14" s="20"/>
      <c r="E14" s="20"/>
      <c r="F14" s="51"/>
      <c r="G14" s="52"/>
      <c r="I14" s="35"/>
      <c r="J14" s="36"/>
      <c r="K14" s="36"/>
      <c r="L14" s="36"/>
      <c r="M14" s="36"/>
      <c r="N14" s="36"/>
      <c r="O14" s="36"/>
    </row>
    <row r="15" spans="1:15" ht="17.25" customHeight="1" x14ac:dyDescent="0.2">
      <c r="A15" s="28">
        <f t="shared" si="0"/>
        <v>46196</v>
      </c>
      <c r="B15" s="20"/>
      <c r="C15" s="20"/>
      <c r="D15" s="20"/>
      <c r="E15" s="20"/>
      <c r="F15" s="51"/>
      <c r="G15" s="52"/>
      <c r="I15" s="35"/>
      <c r="J15" s="36"/>
      <c r="K15" s="36"/>
      <c r="L15" s="36"/>
      <c r="M15" s="36"/>
      <c r="N15" s="36"/>
      <c r="O15" s="36"/>
    </row>
    <row r="16" spans="1:15" ht="17.25" customHeight="1" x14ac:dyDescent="0.2">
      <c r="A16" s="28">
        <f t="shared" si="0"/>
        <v>46197</v>
      </c>
      <c r="B16" s="20"/>
      <c r="C16" s="20"/>
      <c r="D16" s="20"/>
      <c r="E16" s="20"/>
      <c r="F16" s="51"/>
      <c r="G16" s="52"/>
      <c r="I16" s="35"/>
      <c r="J16" s="36"/>
      <c r="K16" s="36"/>
      <c r="L16" s="36"/>
      <c r="M16" s="36"/>
      <c r="N16" s="36"/>
      <c r="O16" s="36"/>
    </row>
    <row r="17" spans="1:15" ht="17.25" customHeight="1" x14ac:dyDescent="0.2">
      <c r="A17" s="28">
        <f t="shared" si="0"/>
        <v>46198</v>
      </c>
      <c r="B17" s="20"/>
      <c r="C17" s="20"/>
      <c r="D17" s="20"/>
      <c r="E17" s="20"/>
      <c r="F17" s="51"/>
      <c r="G17" s="52"/>
      <c r="I17" s="35"/>
      <c r="J17" s="36"/>
      <c r="K17" s="36"/>
      <c r="L17" s="36"/>
      <c r="M17" s="36"/>
      <c r="N17" s="36"/>
      <c r="O17" s="36"/>
    </row>
    <row r="18" spans="1:15" ht="17.25" customHeight="1" x14ac:dyDescent="0.2">
      <c r="A18" s="28">
        <f t="shared" si="0"/>
        <v>46199</v>
      </c>
      <c r="B18" s="20"/>
      <c r="C18" s="20"/>
      <c r="D18" s="20"/>
      <c r="E18" s="20"/>
      <c r="F18" s="51"/>
      <c r="G18" s="52"/>
      <c r="I18" s="35"/>
      <c r="J18" s="36"/>
      <c r="K18" s="36"/>
      <c r="L18" s="36"/>
      <c r="M18" s="36"/>
      <c r="N18" s="36"/>
      <c r="O18" s="36"/>
    </row>
    <row r="19" spans="1:15" ht="17.25" customHeight="1" x14ac:dyDescent="0.2">
      <c r="A19" s="28">
        <f t="shared" si="0"/>
        <v>46200</v>
      </c>
      <c r="B19" s="20"/>
      <c r="C19" s="20"/>
      <c r="D19" s="20"/>
      <c r="E19" s="20"/>
      <c r="F19" s="51"/>
      <c r="G19" s="52"/>
      <c r="I19" s="35"/>
      <c r="J19" s="36"/>
      <c r="K19" s="36"/>
      <c r="L19" s="36"/>
      <c r="M19" s="36"/>
      <c r="N19" s="36"/>
      <c r="O19" s="36"/>
    </row>
    <row r="20" spans="1:15" ht="17.25" customHeight="1" x14ac:dyDescent="0.2">
      <c r="A20" s="28">
        <f t="shared" si="0"/>
        <v>46201</v>
      </c>
      <c r="B20" s="20"/>
      <c r="C20" s="20"/>
      <c r="D20" s="20"/>
      <c r="E20" s="20"/>
      <c r="F20" s="51"/>
      <c r="G20" s="52"/>
      <c r="I20" s="35"/>
      <c r="J20" s="36"/>
      <c r="K20" s="36"/>
      <c r="L20" s="36"/>
      <c r="M20" s="36"/>
      <c r="N20" s="36"/>
      <c r="O20" s="36"/>
    </row>
    <row r="21" spans="1:15" ht="17.25" customHeight="1" x14ac:dyDescent="0.2">
      <c r="A21" s="28">
        <f t="shared" si="0"/>
        <v>46202</v>
      </c>
      <c r="B21" s="20"/>
      <c r="C21" s="20"/>
      <c r="D21" s="20"/>
      <c r="E21" s="20"/>
      <c r="F21" s="51"/>
      <c r="G21" s="52"/>
      <c r="I21" s="35"/>
      <c r="J21" s="36"/>
      <c r="K21" s="36"/>
      <c r="L21" s="36"/>
      <c r="M21" s="36"/>
      <c r="N21" s="36"/>
      <c r="O21" s="36"/>
    </row>
    <row r="22" spans="1:15" ht="17.25" customHeight="1" x14ac:dyDescent="0.2">
      <c r="A22" s="28">
        <f t="shared" si="0"/>
        <v>46203</v>
      </c>
      <c r="B22" s="20"/>
      <c r="C22" s="20"/>
      <c r="D22" s="20"/>
      <c r="E22" s="20"/>
      <c r="F22" s="51"/>
      <c r="G22" s="52"/>
      <c r="I22" s="35"/>
      <c r="J22" s="36"/>
      <c r="K22" s="36"/>
      <c r="L22" s="36"/>
      <c r="M22" s="36"/>
      <c r="N22" s="36"/>
      <c r="O22" s="36"/>
    </row>
    <row r="23" spans="1:15" ht="17.25" customHeight="1" thickBot="1" x14ac:dyDescent="0.25">
      <c r="A23" s="28"/>
      <c r="B23" s="21"/>
      <c r="C23" s="21"/>
      <c r="D23" s="21"/>
      <c r="E23" s="21"/>
      <c r="F23" s="75"/>
      <c r="G23" s="76"/>
      <c r="I23" s="35"/>
      <c r="J23" s="36"/>
      <c r="K23" s="36"/>
      <c r="L23" s="36"/>
      <c r="M23" s="36"/>
      <c r="N23" s="36"/>
      <c r="O23" s="36"/>
    </row>
    <row r="24" spans="1:15" ht="17.25" customHeight="1" thickTop="1" thickBot="1" x14ac:dyDescent="0.25">
      <c r="A24" s="23" t="s">
        <v>6</v>
      </c>
      <c r="B24" s="15">
        <f>SUM(B8:B23)</f>
        <v>0</v>
      </c>
      <c r="C24" s="15">
        <f>SUM(C8:C23)</f>
        <v>0</v>
      </c>
      <c r="D24" s="15">
        <f>SUM(D8:D23)</f>
        <v>0</v>
      </c>
      <c r="E24" s="15">
        <f>SUM(E8:E23)</f>
        <v>0</v>
      </c>
      <c r="F24" s="72"/>
      <c r="G24" s="73"/>
      <c r="I24" s="35"/>
      <c r="J24" s="2"/>
      <c r="K24" s="2"/>
      <c r="L24" s="2"/>
      <c r="M24" s="2"/>
    </row>
    <row r="25" spans="1:15" ht="17.25" customHeight="1" thickTop="1" x14ac:dyDescent="0.2">
      <c r="A25" s="29"/>
      <c r="C25" s="4">
        <f>SUM(B24:C24)</f>
        <v>0</v>
      </c>
      <c r="I25" s="35"/>
    </row>
    <row r="26" spans="1:15" ht="12" customHeight="1" x14ac:dyDescent="0.2">
      <c r="A26" s="29"/>
      <c r="I26" s="35"/>
    </row>
    <row r="27" spans="1:15" x14ac:dyDescent="0.2">
      <c r="A27" s="9" t="s">
        <v>7</v>
      </c>
      <c r="B27" s="9"/>
      <c r="C27" s="9"/>
      <c r="D27" s="9"/>
      <c r="I27" s="35"/>
    </row>
    <row r="28" spans="1:15" x14ac:dyDescent="0.2">
      <c r="A28" s="24" t="s">
        <v>39</v>
      </c>
      <c r="B28" s="74" t="s">
        <v>10</v>
      </c>
      <c r="C28" s="74"/>
      <c r="D28" s="74"/>
      <c r="E28" s="5" t="s">
        <v>14</v>
      </c>
      <c r="F28" s="74" t="s">
        <v>15</v>
      </c>
      <c r="G28" s="74"/>
      <c r="I28" s="35"/>
      <c r="J28" s="80"/>
      <c r="K28" s="80"/>
      <c r="L28" s="80"/>
      <c r="N28" s="80"/>
      <c r="O28" s="80"/>
    </row>
    <row r="29" spans="1:15" x14ac:dyDescent="0.2">
      <c r="A29" s="24" t="s">
        <v>40</v>
      </c>
      <c r="B29" s="74" t="s">
        <v>11</v>
      </c>
      <c r="C29" s="74"/>
      <c r="D29" s="74"/>
      <c r="E29" s="5" t="s">
        <v>19</v>
      </c>
      <c r="F29" s="74" t="s">
        <v>20</v>
      </c>
      <c r="G29" s="74"/>
      <c r="I29" s="35"/>
      <c r="J29" s="80"/>
      <c r="K29" s="80"/>
      <c r="L29" s="80"/>
      <c r="N29" s="80"/>
      <c r="O29" s="80"/>
    </row>
    <row r="30" spans="1:15" x14ac:dyDescent="0.2">
      <c r="A30" s="24" t="s">
        <v>8</v>
      </c>
      <c r="B30" s="74" t="s">
        <v>12</v>
      </c>
      <c r="C30" s="74"/>
      <c r="D30" s="74"/>
      <c r="E30" s="5" t="s">
        <v>41</v>
      </c>
      <c r="F30" s="74" t="s">
        <v>18</v>
      </c>
      <c r="G30" s="74"/>
      <c r="I30" s="35"/>
      <c r="J30" s="80"/>
      <c r="K30" s="80"/>
      <c r="L30" s="80"/>
      <c r="N30" s="80"/>
      <c r="O30" s="80"/>
    </row>
    <row r="31" spans="1:15" x14ac:dyDescent="0.2">
      <c r="A31" s="24" t="s">
        <v>9</v>
      </c>
      <c r="B31" s="74" t="s">
        <v>13</v>
      </c>
      <c r="C31" s="74"/>
      <c r="D31" s="74"/>
      <c r="E31" s="5" t="s">
        <v>37</v>
      </c>
      <c r="F31" s="74" t="s">
        <v>38</v>
      </c>
      <c r="G31" s="74"/>
      <c r="I31" s="35"/>
      <c r="J31" s="80"/>
      <c r="K31" s="80"/>
      <c r="L31" s="80"/>
      <c r="N31" s="80"/>
      <c r="O31" s="80"/>
    </row>
    <row r="32" spans="1:15" x14ac:dyDescent="0.2">
      <c r="A32" s="24" t="s">
        <v>49</v>
      </c>
      <c r="B32" s="74" t="s">
        <v>50</v>
      </c>
      <c r="C32" s="74"/>
      <c r="D32" s="74"/>
      <c r="E32" s="5"/>
      <c r="F32" s="74"/>
      <c r="G32" s="74"/>
      <c r="I32" s="35"/>
      <c r="J32" s="80"/>
      <c r="K32" s="80"/>
      <c r="L32" s="80"/>
      <c r="N32" s="80"/>
      <c r="O32" s="80"/>
    </row>
    <row r="33" spans="1:15" ht="21" customHeight="1" x14ac:dyDescent="0.2">
      <c r="A33" s="4" t="s">
        <v>16</v>
      </c>
      <c r="C33" s="71"/>
      <c r="D33" s="71"/>
      <c r="E33" s="71"/>
      <c r="F33" s="71"/>
      <c r="G33" s="71"/>
      <c r="K33" s="80"/>
      <c r="L33" s="80"/>
      <c r="M33" s="80"/>
      <c r="N33" s="80"/>
      <c r="O33" s="80"/>
    </row>
    <row r="34" spans="1:15" ht="21" customHeight="1" x14ac:dyDescent="0.2">
      <c r="A34" s="4" t="s">
        <v>17</v>
      </c>
      <c r="C34" s="71"/>
      <c r="D34" s="71"/>
      <c r="E34" s="71"/>
      <c r="F34" s="71"/>
      <c r="G34" s="71"/>
      <c r="K34" s="80"/>
      <c r="L34" s="80"/>
      <c r="M34" s="80"/>
      <c r="N34" s="80"/>
      <c r="O34" s="80"/>
    </row>
    <row r="35" spans="1:15" ht="9" customHeight="1" x14ac:dyDescent="0.2"/>
    <row r="36" spans="1:15" x14ac:dyDescent="0.2">
      <c r="A36" s="25" t="s">
        <v>29</v>
      </c>
      <c r="B36" s="69" t="s">
        <v>32</v>
      </c>
      <c r="C36" s="69"/>
      <c r="D36" s="69"/>
      <c r="E36" s="6" t="s">
        <v>24</v>
      </c>
      <c r="F36" s="6" t="s">
        <v>47</v>
      </c>
      <c r="G36" s="7"/>
      <c r="J36" s="70"/>
      <c r="K36" s="70"/>
      <c r="L36" s="70"/>
    </row>
    <row r="37" spans="1:15" x14ac:dyDescent="0.2">
      <c r="A37" s="26" t="s">
        <v>27</v>
      </c>
      <c r="B37" s="70" t="s">
        <v>28</v>
      </c>
      <c r="C37" s="70"/>
      <c r="D37" s="70"/>
      <c r="E37" s="4" t="s">
        <v>51</v>
      </c>
      <c r="F37" s="4" t="s">
        <v>52</v>
      </c>
      <c r="G37" s="8"/>
      <c r="J37" s="70"/>
      <c r="K37" s="70"/>
      <c r="L37" s="70"/>
    </row>
    <row r="38" spans="1:15" x14ac:dyDescent="0.2">
      <c r="A38" s="26" t="s">
        <v>23</v>
      </c>
      <c r="B38" s="70" t="s">
        <v>25</v>
      </c>
      <c r="C38" s="70"/>
      <c r="D38" s="70"/>
      <c r="E38" s="4" t="s">
        <v>30</v>
      </c>
      <c r="F38" s="4" t="s">
        <v>53</v>
      </c>
      <c r="G38" s="8"/>
      <c r="J38" s="70"/>
      <c r="K38" s="70"/>
      <c r="L38" s="70"/>
    </row>
    <row r="39" spans="1:15" x14ac:dyDescent="0.2">
      <c r="A39" s="27" t="s">
        <v>21</v>
      </c>
      <c r="B39" s="68" t="s">
        <v>22</v>
      </c>
      <c r="C39" s="68"/>
      <c r="D39" s="68"/>
      <c r="E39" s="9" t="s">
        <v>26</v>
      </c>
      <c r="F39" s="9" t="s">
        <v>33</v>
      </c>
      <c r="G39" s="10"/>
      <c r="J39" s="70"/>
      <c r="K39" s="70"/>
      <c r="L39" s="70"/>
    </row>
    <row r="40" spans="1:15" x14ac:dyDescent="0.2">
      <c r="B40" s="29"/>
      <c r="C40" s="30"/>
      <c r="D40" s="29"/>
      <c r="J40" s="29"/>
      <c r="K40" s="30"/>
    </row>
  </sheetData>
  <sheetProtection algorithmName="SHA-512" hashValue="siL/OcoYUXfuwvwzCQzuLEdJLZQnUBILr4Y4K/rgg5/A4+YCUxhPiZg6t4frIqEuPsRFD0aDFEd/LlrzdQnMxQ==" saltValue="7pbeB+e+PW52YPxkaj49bg==" spinCount="100000" sheet="1" objects="1" scenarios="1"/>
  <mergeCells count="59">
    <mergeCell ref="N31:O31"/>
    <mergeCell ref="J32:L32"/>
    <mergeCell ref="N32:O32"/>
    <mergeCell ref="K33:O33"/>
    <mergeCell ref="K34:O34"/>
    <mergeCell ref="N28:O28"/>
    <mergeCell ref="J29:L29"/>
    <mergeCell ref="N29:O29"/>
    <mergeCell ref="J30:L30"/>
    <mergeCell ref="N30:O30"/>
    <mergeCell ref="B32:D32"/>
    <mergeCell ref="F32:G32"/>
    <mergeCell ref="C34:G34"/>
    <mergeCell ref="B39:D39"/>
    <mergeCell ref="J28:L28"/>
    <mergeCell ref="J31:L31"/>
    <mergeCell ref="J36:L36"/>
    <mergeCell ref="J37:L37"/>
    <mergeCell ref="J38:L38"/>
    <mergeCell ref="J39:L39"/>
    <mergeCell ref="I1:O1"/>
    <mergeCell ref="B36:D36"/>
    <mergeCell ref="B37:D37"/>
    <mergeCell ref="B38:D38"/>
    <mergeCell ref="C33:G33"/>
    <mergeCell ref="B30:D30"/>
    <mergeCell ref="F30:G30"/>
    <mergeCell ref="B31:D31"/>
    <mergeCell ref="F31:G31"/>
    <mergeCell ref="B28:D28"/>
    <mergeCell ref="F28:G28"/>
    <mergeCell ref="B29:D29"/>
    <mergeCell ref="F29:G29"/>
    <mergeCell ref="F22:G22"/>
    <mergeCell ref="F23:G23"/>
    <mergeCell ref="F24:G24"/>
    <mergeCell ref="F19:G19"/>
    <mergeCell ref="F20:G20"/>
    <mergeCell ref="F21:G21"/>
    <mergeCell ref="F17:G17"/>
    <mergeCell ref="F18:G18"/>
    <mergeCell ref="F16:G16"/>
    <mergeCell ref="A4:B4"/>
    <mergeCell ref="C4:D4"/>
    <mergeCell ref="F4:G4"/>
    <mergeCell ref="F10:G10"/>
    <mergeCell ref="F11:G11"/>
    <mergeCell ref="F13:G13"/>
    <mergeCell ref="F14:G14"/>
    <mergeCell ref="F15:G15"/>
    <mergeCell ref="F12:G12"/>
    <mergeCell ref="F7:G7"/>
    <mergeCell ref="F8:G8"/>
    <mergeCell ref="F9:G9"/>
    <mergeCell ref="A1:G1"/>
    <mergeCell ref="B2:D2"/>
    <mergeCell ref="F2:G2"/>
    <mergeCell ref="B3:D3"/>
    <mergeCell ref="F3:G3"/>
  </mergeCells>
  <printOptions horizontalCentered="1" verticalCentered="1"/>
  <pageMargins left="0" right="0" top="0.01" bottom="0" header="0.5" footer="0.17"/>
  <pageSetup scale="9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1"/>
  <sheetViews>
    <sheetView zoomScaleNormal="100" workbookViewId="0">
      <selection activeCell="B8" sqref="B8"/>
    </sheetView>
  </sheetViews>
  <sheetFormatPr defaultColWidth="9.140625" defaultRowHeight="12.75" x14ac:dyDescent="0.2"/>
  <cols>
    <col min="1" max="1" width="10.5703125" style="4" customWidth="1"/>
    <col min="2" max="4" width="8.7109375" style="4" customWidth="1"/>
    <col min="5" max="5" width="9.42578125" style="4" customWidth="1"/>
    <col min="6" max="6" width="8.7109375" style="4" customWidth="1"/>
    <col min="7" max="7" width="10.7109375" style="4" customWidth="1"/>
    <col min="8" max="8" width="4.42578125" style="4" customWidth="1"/>
    <col min="9" max="9" width="10.5703125" style="4" customWidth="1"/>
    <col min="10" max="12" width="8.7109375" style="4" customWidth="1"/>
    <col min="13" max="13" width="9.42578125" style="4" customWidth="1"/>
    <col min="14" max="14" width="8.7109375" style="4" customWidth="1"/>
    <col min="15" max="15" width="10.7109375" style="4" customWidth="1"/>
    <col min="16" max="16384" width="9.140625" style="1"/>
  </cols>
  <sheetData>
    <row r="1" spans="1:15" ht="15.75" customHeight="1" x14ac:dyDescent="0.2">
      <c r="A1" s="55" t="s">
        <v>0</v>
      </c>
      <c r="B1" s="55"/>
      <c r="C1" s="55"/>
      <c r="D1" s="55"/>
      <c r="E1" s="55"/>
      <c r="F1" s="55"/>
      <c r="G1" s="55"/>
      <c r="H1" s="13"/>
      <c r="I1" s="55" t="s">
        <v>0</v>
      </c>
      <c r="J1" s="55"/>
      <c r="K1" s="55"/>
      <c r="L1" s="55"/>
      <c r="M1" s="55"/>
      <c r="N1" s="55"/>
      <c r="O1" s="55"/>
    </row>
    <row r="2" spans="1:15" ht="20.25" customHeight="1" thickBot="1" x14ac:dyDescent="0.25">
      <c r="A2" s="2" t="s">
        <v>1</v>
      </c>
      <c r="B2" s="57"/>
      <c r="C2" s="57"/>
      <c r="D2" s="57"/>
      <c r="E2" s="2" t="s">
        <v>2</v>
      </c>
      <c r="F2" s="60"/>
      <c r="G2" s="60"/>
      <c r="H2" s="2"/>
      <c r="I2" s="2" t="s">
        <v>1</v>
      </c>
      <c r="J2" s="63">
        <f>B2</f>
        <v>0</v>
      </c>
      <c r="K2" s="63"/>
      <c r="L2" s="63"/>
      <c r="M2" s="2" t="s">
        <v>2</v>
      </c>
      <c r="N2" s="64">
        <f>F2</f>
        <v>0</v>
      </c>
      <c r="O2" s="64"/>
    </row>
    <row r="3" spans="1:15" ht="19.5" customHeight="1" thickBot="1" x14ac:dyDescent="0.25">
      <c r="A3" s="2" t="s">
        <v>36</v>
      </c>
      <c r="B3" s="58"/>
      <c r="C3" s="59"/>
      <c r="D3" s="59"/>
      <c r="E3" s="2" t="s">
        <v>3</v>
      </c>
      <c r="F3" s="60"/>
      <c r="G3" s="60"/>
      <c r="H3" s="2"/>
      <c r="I3" s="2" t="s">
        <v>36</v>
      </c>
      <c r="J3" s="65">
        <f>B3</f>
        <v>0</v>
      </c>
      <c r="K3" s="65"/>
      <c r="L3" s="65"/>
      <c r="M3" s="2" t="s">
        <v>3</v>
      </c>
      <c r="N3" s="66">
        <f>F3</f>
        <v>0</v>
      </c>
      <c r="O3" s="66"/>
    </row>
    <row r="4" spans="1:15" ht="18" customHeight="1" thickBot="1" x14ac:dyDescent="0.25">
      <c r="A4" s="56"/>
      <c r="B4" s="56"/>
      <c r="C4" s="56"/>
      <c r="D4" s="56"/>
      <c r="E4" s="2" t="s">
        <v>4</v>
      </c>
      <c r="F4" s="62"/>
      <c r="G4" s="62"/>
      <c r="H4" s="2"/>
      <c r="I4" s="56"/>
      <c r="J4" s="56"/>
      <c r="K4" s="56"/>
      <c r="L4" s="56"/>
      <c r="M4" s="2" t="s">
        <v>4</v>
      </c>
      <c r="N4" s="67">
        <f>F4</f>
        <v>0</v>
      </c>
      <c r="O4" s="67"/>
    </row>
    <row r="5" spans="1:15" ht="18" customHeight="1" thickBot="1" x14ac:dyDescent="0.25">
      <c r="A5" s="61" t="s">
        <v>35</v>
      </c>
      <c r="B5" s="61"/>
      <c r="C5" s="46">
        <v>45824</v>
      </c>
      <c r="D5" s="46">
        <v>45838</v>
      </c>
      <c r="E5" s="4" t="s">
        <v>31</v>
      </c>
      <c r="F5" s="48"/>
      <c r="H5" s="2"/>
      <c r="I5" s="2" t="s">
        <v>35</v>
      </c>
      <c r="J5" s="2"/>
      <c r="K5" s="46">
        <f>D5+1</f>
        <v>45839</v>
      </c>
      <c r="L5" s="47">
        <f>K5+14</f>
        <v>45853</v>
      </c>
      <c r="M5" s="4" t="s">
        <v>31</v>
      </c>
      <c r="N5" s="22">
        <f>F5</f>
        <v>0</v>
      </c>
    </row>
    <row r="6" spans="1:15" ht="9.9499999999999993" customHeight="1" x14ac:dyDescent="0.2"/>
    <row r="7" spans="1:15" s="12" customFormat="1" ht="23.25" customHeight="1" x14ac:dyDescent="0.2">
      <c r="A7" s="11" t="s">
        <v>5</v>
      </c>
      <c r="B7" s="41" t="s">
        <v>43</v>
      </c>
      <c r="C7" s="41" t="s">
        <v>44</v>
      </c>
      <c r="D7" s="41" t="s">
        <v>45</v>
      </c>
      <c r="E7" s="41" t="s">
        <v>46</v>
      </c>
      <c r="F7" s="53" t="s">
        <v>34</v>
      </c>
      <c r="G7" s="54"/>
      <c r="H7" s="14"/>
      <c r="I7" s="11" t="s">
        <v>5</v>
      </c>
      <c r="J7" s="41" t="s">
        <v>43</v>
      </c>
      <c r="K7" s="41" t="s">
        <v>44</v>
      </c>
      <c r="L7" s="41" t="s">
        <v>45</v>
      </c>
      <c r="M7" s="41" t="s">
        <v>46</v>
      </c>
      <c r="N7" s="53" t="s">
        <v>34</v>
      </c>
      <c r="O7" s="54"/>
    </row>
    <row r="8" spans="1:15" ht="17.25" customHeight="1" x14ac:dyDescent="0.2">
      <c r="A8" s="28">
        <f>C5</f>
        <v>45824</v>
      </c>
      <c r="B8" s="20"/>
      <c r="C8" s="20"/>
      <c r="D8" s="20"/>
      <c r="E8" s="20"/>
      <c r="F8" s="51"/>
      <c r="G8" s="52"/>
      <c r="I8" s="28">
        <f>K5</f>
        <v>45839</v>
      </c>
      <c r="J8" s="20"/>
      <c r="K8" s="20"/>
      <c r="L8" s="20"/>
      <c r="M8" s="20"/>
      <c r="N8" s="51"/>
      <c r="O8" s="52"/>
    </row>
    <row r="9" spans="1:15" ht="17.25" customHeight="1" x14ac:dyDescent="0.2">
      <c r="A9" s="28">
        <f t="shared" ref="A9:A22" si="0">A8+1</f>
        <v>45825</v>
      </c>
      <c r="B9" s="20"/>
      <c r="C9" s="20"/>
      <c r="D9" s="20"/>
      <c r="E9" s="20"/>
      <c r="F9" s="51"/>
      <c r="G9" s="52"/>
      <c r="I9" s="28">
        <f>I8+1</f>
        <v>45840</v>
      </c>
      <c r="J9" s="20"/>
      <c r="K9" s="20"/>
      <c r="L9" s="20"/>
      <c r="M9" s="20"/>
      <c r="N9" s="51"/>
      <c r="O9" s="52"/>
    </row>
    <row r="10" spans="1:15" ht="17.25" customHeight="1" x14ac:dyDescent="0.2">
      <c r="A10" s="28">
        <f>A9+1</f>
        <v>45826</v>
      </c>
      <c r="B10" s="20"/>
      <c r="C10" s="20"/>
      <c r="D10" s="20"/>
      <c r="E10" s="20"/>
      <c r="F10" s="51"/>
      <c r="G10" s="52"/>
      <c r="I10" s="28">
        <f>I9+1</f>
        <v>45841</v>
      </c>
      <c r="J10" s="20"/>
      <c r="K10" s="20"/>
      <c r="L10" s="20"/>
      <c r="M10" s="20"/>
      <c r="N10" s="51"/>
      <c r="O10" s="52"/>
    </row>
    <row r="11" spans="1:15" ht="17.25" customHeight="1" x14ac:dyDescent="0.2">
      <c r="A11" s="28">
        <f>A10+1</f>
        <v>45827</v>
      </c>
      <c r="B11" s="20"/>
      <c r="C11" s="20"/>
      <c r="D11" s="20"/>
      <c r="E11" s="20"/>
      <c r="F11" s="51"/>
      <c r="G11" s="52"/>
      <c r="I11" s="28">
        <f>I10+1</f>
        <v>45842</v>
      </c>
      <c r="J11" s="20"/>
      <c r="K11" s="20"/>
      <c r="L11" s="20"/>
      <c r="M11" s="20"/>
      <c r="N11" s="51"/>
      <c r="O11" s="52"/>
    </row>
    <row r="12" spans="1:15" ht="17.25" customHeight="1" x14ac:dyDescent="0.2">
      <c r="A12" s="28">
        <f t="shared" si="0"/>
        <v>45828</v>
      </c>
      <c r="B12" s="20"/>
      <c r="C12" s="20"/>
      <c r="D12" s="20"/>
      <c r="E12" s="20"/>
      <c r="F12" s="51"/>
      <c r="G12" s="52"/>
      <c r="I12" s="28">
        <f t="shared" ref="I12:I22" si="1">I11+1</f>
        <v>45843</v>
      </c>
      <c r="J12" s="20"/>
      <c r="K12" s="20"/>
      <c r="L12" s="20"/>
      <c r="M12" s="20"/>
      <c r="N12" s="51"/>
      <c r="O12" s="52"/>
    </row>
    <row r="13" spans="1:15" ht="17.25" customHeight="1" x14ac:dyDescent="0.2">
      <c r="A13" s="28">
        <f t="shared" si="0"/>
        <v>45829</v>
      </c>
      <c r="B13" s="20"/>
      <c r="C13" s="20"/>
      <c r="D13" s="20"/>
      <c r="E13" s="20"/>
      <c r="F13" s="51"/>
      <c r="G13" s="52"/>
      <c r="I13" s="28">
        <f t="shared" si="1"/>
        <v>45844</v>
      </c>
      <c r="J13" s="20"/>
      <c r="K13" s="20"/>
      <c r="L13" s="20"/>
      <c r="M13" s="20"/>
      <c r="N13" s="51"/>
      <c r="O13" s="52"/>
    </row>
    <row r="14" spans="1:15" ht="17.25" customHeight="1" x14ac:dyDescent="0.2">
      <c r="A14" s="28">
        <f t="shared" si="0"/>
        <v>45830</v>
      </c>
      <c r="B14" s="20"/>
      <c r="C14" s="20"/>
      <c r="D14" s="20"/>
      <c r="E14" s="20"/>
      <c r="F14" s="51"/>
      <c r="G14" s="52"/>
      <c r="I14" s="28">
        <f t="shared" si="1"/>
        <v>45845</v>
      </c>
      <c r="J14" s="20"/>
      <c r="K14" s="20"/>
      <c r="L14" s="20"/>
      <c r="M14" s="20"/>
      <c r="N14" s="51"/>
      <c r="O14" s="52"/>
    </row>
    <row r="15" spans="1:15" ht="17.25" customHeight="1" x14ac:dyDescent="0.2">
      <c r="A15" s="28">
        <f t="shared" si="0"/>
        <v>45831</v>
      </c>
      <c r="B15" s="20"/>
      <c r="C15" s="20"/>
      <c r="D15" s="20"/>
      <c r="E15" s="20"/>
      <c r="F15" s="51"/>
      <c r="G15" s="52"/>
      <c r="I15" s="28">
        <f t="shared" si="1"/>
        <v>45846</v>
      </c>
      <c r="J15" s="20"/>
      <c r="K15" s="20"/>
      <c r="L15" s="20"/>
      <c r="M15" s="20"/>
      <c r="N15" s="51"/>
      <c r="O15" s="52"/>
    </row>
    <row r="16" spans="1:15" ht="17.25" customHeight="1" x14ac:dyDescent="0.2">
      <c r="A16" s="28">
        <f t="shared" si="0"/>
        <v>45832</v>
      </c>
      <c r="B16" s="20"/>
      <c r="C16" s="20"/>
      <c r="D16" s="20"/>
      <c r="E16" s="20"/>
      <c r="F16" s="51"/>
      <c r="G16" s="52"/>
      <c r="I16" s="28">
        <f t="shared" si="1"/>
        <v>45847</v>
      </c>
      <c r="J16" s="20"/>
      <c r="K16" s="20"/>
      <c r="L16" s="20"/>
      <c r="M16" s="20"/>
      <c r="N16" s="51"/>
      <c r="O16" s="52"/>
    </row>
    <row r="17" spans="1:15" ht="17.25" customHeight="1" x14ac:dyDescent="0.2">
      <c r="A17" s="28">
        <f t="shared" si="0"/>
        <v>45833</v>
      </c>
      <c r="B17" s="20"/>
      <c r="C17" s="20"/>
      <c r="D17" s="20"/>
      <c r="E17" s="20"/>
      <c r="F17" s="51"/>
      <c r="G17" s="52"/>
      <c r="I17" s="28">
        <f t="shared" si="1"/>
        <v>45848</v>
      </c>
      <c r="J17" s="20"/>
      <c r="K17" s="20"/>
      <c r="L17" s="20"/>
      <c r="M17" s="20"/>
      <c r="N17" s="51"/>
      <c r="O17" s="52"/>
    </row>
    <row r="18" spans="1:15" ht="17.25" customHeight="1" x14ac:dyDescent="0.2">
      <c r="A18" s="28">
        <f t="shared" si="0"/>
        <v>45834</v>
      </c>
      <c r="B18" s="20"/>
      <c r="C18" s="20"/>
      <c r="D18" s="20"/>
      <c r="E18" s="20"/>
      <c r="F18" s="51"/>
      <c r="G18" s="52"/>
      <c r="I18" s="28">
        <f t="shared" si="1"/>
        <v>45849</v>
      </c>
      <c r="J18" s="20"/>
      <c r="K18" s="20"/>
      <c r="L18" s="20"/>
      <c r="M18" s="20"/>
      <c r="N18" s="51"/>
      <c r="O18" s="52"/>
    </row>
    <row r="19" spans="1:15" ht="17.25" customHeight="1" x14ac:dyDescent="0.2">
      <c r="A19" s="28">
        <f t="shared" si="0"/>
        <v>45835</v>
      </c>
      <c r="B19" s="20"/>
      <c r="C19" s="20"/>
      <c r="D19" s="20"/>
      <c r="E19" s="20"/>
      <c r="F19" s="51"/>
      <c r="G19" s="52"/>
      <c r="I19" s="28">
        <f t="shared" si="1"/>
        <v>45850</v>
      </c>
      <c r="J19" s="20"/>
      <c r="K19" s="20"/>
      <c r="L19" s="20"/>
      <c r="M19" s="20"/>
      <c r="N19" s="51"/>
      <c r="O19" s="52"/>
    </row>
    <row r="20" spans="1:15" ht="17.25" customHeight="1" x14ac:dyDescent="0.2">
      <c r="A20" s="28">
        <f t="shared" si="0"/>
        <v>45836</v>
      </c>
      <c r="B20" s="20"/>
      <c r="C20" s="20"/>
      <c r="D20" s="20"/>
      <c r="E20" s="20"/>
      <c r="F20" s="51"/>
      <c r="G20" s="52"/>
      <c r="I20" s="28">
        <f t="shared" si="1"/>
        <v>45851</v>
      </c>
      <c r="J20" s="20"/>
      <c r="K20" s="20"/>
      <c r="L20" s="20"/>
      <c r="M20" s="20"/>
      <c r="N20" s="51"/>
      <c r="O20" s="52"/>
    </row>
    <row r="21" spans="1:15" ht="17.25" customHeight="1" x14ac:dyDescent="0.2">
      <c r="A21" s="28">
        <f t="shared" si="0"/>
        <v>45837</v>
      </c>
      <c r="B21" s="20"/>
      <c r="C21" s="20"/>
      <c r="D21" s="20"/>
      <c r="E21" s="20"/>
      <c r="F21" s="51"/>
      <c r="G21" s="52"/>
      <c r="I21" s="28">
        <f t="shared" si="1"/>
        <v>45852</v>
      </c>
      <c r="J21" s="20"/>
      <c r="K21" s="20"/>
      <c r="L21" s="20"/>
      <c r="M21" s="20"/>
      <c r="N21" s="51"/>
      <c r="O21" s="52"/>
    </row>
    <row r="22" spans="1:15" ht="17.25" customHeight="1" x14ac:dyDescent="0.2">
      <c r="A22" s="28">
        <f t="shared" si="0"/>
        <v>45838</v>
      </c>
      <c r="B22" s="20"/>
      <c r="C22" s="20"/>
      <c r="D22" s="20"/>
      <c r="E22" s="20"/>
      <c r="F22" s="51"/>
      <c r="G22" s="52"/>
      <c r="I22" s="28">
        <f t="shared" si="1"/>
        <v>45853</v>
      </c>
      <c r="J22" s="20"/>
      <c r="K22" s="20"/>
      <c r="L22" s="20"/>
      <c r="M22" s="20"/>
      <c r="N22" s="51"/>
      <c r="O22" s="52"/>
    </row>
    <row r="23" spans="1:15" ht="17.25" customHeight="1" thickBot="1" x14ac:dyDescent="0.25">
      <c r="A23" s="17"/>
      <c r="B23" s="42"/>
      <c r="C23" s="21"/>
      <c r="D23" s="21"/>
      <c r="E23" s="21"/>
      <c r="F23" s="75"/>
      <c r="G23" s="76"/>
      <c r="I23" s="3"/>
      <c r="J23" s="42"/>
      <c r="K23" s="21"/>
      <c r="L23" s="21"/>
      <c r="M23" s="21"/>
      <c r="N23" s="75"/>
      <c r="O23" s="76"/>
    </row>
    <row r="24" spans="1:15" ht="17.25" customHeight="1" thickTop="1" thickBot="1" x14ac:dyDescent="0.25">
      <c r="A24" s="23" t="s">
        <v>6</v>
      </c>
      <c r="B24" s="15">
        <f>SUM(B8:B23)</f>
        <v>0</v>
      </c>
      <c r="C24" s="15">
        <f>SUM(C8:C23)</f>
        <v>0</v>
      </c>
      <c r="D24" s="15">
        <f>SUM(D8:D23)</f>
        <v>0</v>
      </c>
      <c r="E24" s="15">
        <f>SUM(E8:E23)</f>
        <v>0</v>
      </c>
      <c r="F24" s="72"/>
      <c r="G24" s="73"/>
      <c r="I24" s="23" t="s">
        <v>6</v>
      </c>
      <c r="J24" s="15">
        <f>SUM(J8:J23)</f>
        <v>0</v>
      </c>
      <c r="K24" s="15">
        <f>SUM(K8:K23)</f>
        <v>0</v>
      </c>
      <c r="L24" s="15">
        <f>SUM(L8:L23)</f>
        <v>0</v>
      </c>
      <c r="M24" s="15">
        <f>SUM(M8:M23)</f>
        <v>0</v>
      </c>
      <c r="N24" s="72"/>
      <c r="O24" s="73"/>
    </row>
    <row r="25" spans="1:15" ht="17.25" customHeight="1" thickTop="1" x14ac:dyDescent="0.2">
      <c r="A25" s="29"/>
      <c r="C25" s="4">
        <f>SUM(B24:C24)</f>
        <v>0</v>
      </c>
      <c r="I25" s="29"/>
      <c r="K25" s="4">
        <f>SUM(J24:K24)</f>
        <v>0</v>
      </c>
    </row>
    <row r="26" spans="1:15" ht="12" customHeight="1" x14ac:dyDescent="0.2">
      <c r="A26" s="29"/>
      <c r="I26" s="29"/>
    </row>
    <row r="27" spans="1:15" x14ac:dyDescent="0.2">
      <c r="A27" s="9" t="s">
        <v>7</v>
      </c>
      <c r="B27" s="9"/>
      <c r="C27" s="9"/>
      <c r="D27" s="9"/>
      <c r="I27" s="9" t="s">
        <v>7</v>
      </c>
      <c r="J27" s="9"/>
      <c r="K27" s="9"/>
      <c r="L27" s="9"/>
    </row>
    <row r="28" spans="1:15" x14ac:dyDescent="0.2">
      <c r="A28" s="24" t="s">
        <v>39</v>
      </c>
      <c r="B28" s="74" t="s">
        <v>10</v>
      </c>
      <c r="C28" s="74"/>
      <c r="D28" s="74"/>
      <c r="E28" s="5" t="s">
        <v>14</v>
      </c>
      <c r="F28" s="74" t="s">
        <v>15</v>
      </c>
      <c r="G28" s="74"/>
      <c r="I28" s="24" t="s">
        <v>39</v>
      </c>
      <c r="J28" s="74" t="s">
        <v>10</v>
      </c>
      <c r="K28" s="74"/>
      <c r="L28" s="74"/>
      <c r="M28" s="5" t="s">
        <v>14</v>
      </c>
      <c r="N28" s="74" t="s">
        <v>15</v>
      </c>
      <c r="O28" s="74"/>
    </row>
    <row r="29" spans="1:15" x14ac:dyDescent="0.2">
      <c r="A29" s="24" t="s">
        <v>40</v>
      </c>
      <c r="B29" s="74" t="s">
        <v>11</v>
      </c>
      <c r="C29" s="74"/>
      <c r="D29" s="74"/>
      <c r="E29" s="5" t="s">
        <v>19</v>
      </c>
      <c r="F29" s="74" t="s">
        <v>20</v>
      </c>
      <c r="G29" s="74"/>
      <c r="I29" s="24" t="s">
        <v>40</v>
      </c>
      <c r="J29" s="74" t="s">
        <v>11</v>
      </c>
      <c r="K29" s="74"/>
      <c r="L29" s="74"/>
      <c r="M29" s="5" t="s">
        <v>19</v>
      </c>
      <c r="N29" s="74" t="s">
        <v>20</v>
      </c>
      <c r="O29" s="74"/>
    </row>
    <row r="30" spans="1:15" x14ac:dyDescent="0.2">
      <c r="A30" s="24" t="s">
        <v>8</v>
      </c>
      <c r="B30" s="74" t="s">
        <v>12</v>
      </c>
      <c r="C30" s="74"/>
      <c r="D30" s="74"/>
      <c r="E30" s="5" t="s">
        <v>41</v>
      </c>
      <c r="F30" s="74" t="s">
        <v>18</v>
      </c>
      <c r="G30" s="74"/>
      <c r="I30" s="24" t="s">
        <v>8</v>
      </c>
      <c r="J30" s="74" t="s">
        <v>12</v>
      </c>
      <c r="K30" s="74"/>
      <c r="L30" s="74"/>
      <c r="M30" s="5" t="s">
        <v>41</v>
      </c>
      <c r="N30" s="74" t="s">
        <v>18</v>
      </c>
      <c r="O30" s="74"/>
    </row>
    <row r="31" spans="1:15" x14ac:dyDescent="0.2">
      <c r="A31" s="24" t="s">
        <v>9</v>
      </c>
      <c r="B31" s="74" t="s">
        <v>13</v>
      </c>
      <c r="C31" s="74"/>
      <c r="D31" s="74"/>
      <c r="E31" s="5" t="s">
        <v>37</v>
      </c>
      <c r="F31" s="74" t="s">
        <v>38</v>
      </c>
      <c r="G31" s="74"/>
      <c r="I31" s="24" t="s">
        <v>9</v>
      </c>
      <c r="J31" s="74" t="s">
        <v>13</v>
      </c>
      <c r="K31" s="74"/>
      <c r="L31" s="74"/>
      <c r="M31" s="5" t="s">
        <v>37</v>
      </c>
      <c r="N31" s="74" t="s">
        <v>38</v>
      </c>
      <c r="O31" s="74"/>
    </row>
    <row r="32" spans="1:15" x14ac:dyDescent="0.2">
      <c r="A32" s="24" t="s">
        <v>49</v>
      </c>
      <c r="B32" s="74" t="s">
        <v>50</v>
      </c>
      <c r="C32" s="74"/>
      <c r="D32" s="74"/>
      <c r="E32" s="5"/>
      <c r="F32" s="74"/>
      <c r="G32" s="74"/>
      <c r="I32" s="24" t="s">
        <v>49</v>
      </c>
      <c r="J32" s="74" t="s">
        <v>50</v>
      </c>
      <c r="K32" s="74"/>
      <c r="L32" s="74"/>
      <c r="M32" s="5"/>
      <c r="N32" s="74"/>
      <c r="O32" s="74"/>
    </row>
    <row r="33" spans="1:15" ht="21" customHeight="1" x14ac:dyDescent="0.2">
      <c r="A33" s="4" t="s">
        <v>16</v>
      </c>
      <c r="C33" s="71"/>
      <c r="D33" s="71"/>
      <c r="E33" s="71"/>
      <c r="F33" s="71"/>
      <c r="G33" s="71"/>
      <c r="I33" s="4" t="s">
        <v>16</v>
      </c>
      <c r="K33" s="71"/>
      <c r="L33" s="71"/>
      <c r="M33" s="71"/>
      <c r="N33" s="71"/>
      <c r="O33" s="71"/>
    </row>
    <row r="34" spans="1:15" ht="21" customHeight="1" x14ac:dyDescent="0.2">
      <c r="A34" s="4" t="s">
        <v>17</v>
      </c>
      <c r="C34" s="71"/>
      <c r="D34" s="71"/>
      <c r="E34" s="71"/>
      <c r="F34" s="71"/>
      <c r="G34" s="71"/>
      <c r="I34" s="4" t="s">
        <v>17</v>
      </c>
      <c r="K34" s="71"/>
      <c r="L34" s="71"/>
      <c r="M34" s="71"/>
      <c r="N34" s="71"/>
      <c r="O34" s="71"/>
    </row>
    <row r="35" spans="1:15" ht="9" customHeight="1" x14ac:dyDescent="0.2"/>
    <row r="36" spans="1:15" x14ac:dyDescent="0.2">
      <c r="A36" s="25" t="s">
        <v>29</v>
      </c>
      <c r="B36" s="69" t="s">
        <v>32</v>
      </c>
      <c r="C36" s="69"/>
      <c r="D36" s="69"/>
      <c r="E36" s="6" t="s">
        <v>24</v>
      </c>
      <c r="F36" s="6" t="s">
        <v>47</v>
      </c>
      <c r="G36" s="7"/>
      <c r="I36" s="25" t="s">
        <v>29</v>
      </c>
      <c r="J36" s="69" t="s">
        <v>32</v>
      </c>
      <c r="K36" s="69"/>
      <c r="L36" s="69"/>
      <c r="M36" s="6" t="s">
        <v>24</v>
      </c>
      <c r="N36" s="6" t="s">
        <v>47</v>
      </c>
      <c r="O36" s="7"/>
    </row>
    <row r="37" spans="1:15" x14ac:dyDescent="0.2">
      <c r="A37" s="26" t="s">
        <v>27</v>
      </c>
      <c r="B37" s="70" t="s">
        <v>28</v>
      </c>
      <c r="C37" s="70"/>
      <c r="D37" s="70"/>
      <c r="E37" s="4" t="s">
        <v>51</v>
      </c>
      <c r="F37" s="4" t="s">
        <v>52</v>
      </c>
      <c r="G37" s="8"/>
      <c r="I37" s="26" t="s">
        <v>27</v>
      </c>
      <c r="J37" s="70" t="s">
        <v>28</v>
      </c>
      <c r="K37" s="70"/>
      <c r="L37" s="70"/>
      <c r="M37" s="4" t="s">
        <v>51</v>
      </c>
      <c r="N37" s="4" t="s">
        <v>52</v>
      </c>
      <c r="O37" s="8"/>
    </row>
    <row r="38" spans="1:15" x14ac:dyDescent="0.2">
      <c r="A38" s="26" t="s">
        <v>23</v>
      </c>
      <c r="B38" s="70" t="s">
        <v>25</v>
      </c>
      <c r="C38" s="70"/>
      <c r="D38" s="70"/>
      <c r="E38" s="4" t="s">
        <v>30</v>
      </c>
      <c r="F38" s="4" t="s">
        <v>53</v>
      </c>
      <c r="G38" s="8"/>
      <c r="I38" s="26" t="s">
        <v>23</v>
      </c>
      <c r="J38" s="70" t="s">
        <v>25</v>
      </c>
      <c r="K38" s="70"/>
      <c r="L38" s="70"/>
      <c r="M38" s="4" t="s">
        <v>30</v>
      </c>
      <c r="N38" s="4" t="s">
        <v>53</v>
      </c>
      <c r="O38" s="8"/>
    </row>
    <row r="39" spans="1:15" x14ac:dyDescent="0.2">
      <c r="A39" s="27" t="s">
        <v>21</v>
      </c>
      <c r="B39" s="68" t="s">
        <v>22</v>
      </c>
      <c r="C39" s="68"/>
      <c r="D39" s="68"/>
      <c r="E39" s="9" t="s">
        <v>26</v>
      </c>
      <c r="F39" s="9" t="s">
        <v>33</v>
      </c>
      <c r="G39" s="10"/>
      <c r="I39" s="27" t="s">
        <v>21</v>
      </c>
      <c r="J39" s="68" t="s">
        <v>22</v>
      </c>
      <c r="K39" s="68"/>
      <c r="L39" s="68"/>
      <c r="M39" s="9" t="s">
        <v>26</v>
      </c>
      <c r="N39" s="9" t="s">
        <v>33</v>
      </c>
      <c r="O39" s="10"/>
    </row>
    <row r="41" spans="1:15" x14ac:dyDescent="0.2">
      <c r="B41" s="29"/>
      <c r="C41" s="30"/>
      <c r="J41" s="29"/>
      <c r="K41" s="30"/>
    </row>
  </sheetData>
  <sheetProtection algorithmName="SHA-512" hashValue="AxdekDoTFvhpbX8ETl92y5ICDy/3wHmpNZLdaYp/fZAoyHhWGbI5C+nbB/pxnC/pQgGui9zXG2yYBE51WLxnYQ==" saltValue="o3BEFdnjSkG9ow+pt2jl8g==" spinCount="100000" sheet="1" objects="1" scenarios="1" selectLockedCells="1"/>
  <mergeCells count="85">
    <mergeCell ref="N21:O21"/>
    <mergeCell ref="F21:G21"/>
    <mergeCell ref="N18:O18"/>
    <mergeCell ref="N19:O19"/>
    <mergeCell ref="F18:G18"/>
    <mergeCell ref="F19:G19"/>
    <mergeCell ref="F20:G20"/>
    <mergeCell ref="N20:O20"/>
    <mergeCell ref="F22:G22"/>
    <mergeCell ref="F23:G23"/>
    <mergeCell ref="B32:D32"/>
    <mergeCell ref="F32:G32"/>
    <mergeCell ref="F28:G28"/>
    <mergeCell ref="B29:D29"/>
    <mergeCell ref="N22:O22"/>
    <mergeCell ref="N23:O23"/>
    <mergeCell ref="K34:O34"/>
    <mergeCell ref="J30:L30"/>
    <mergeCell ref="N30:O30"/>
    <mergeCell ref="J29:L29"/>
    <mergeCell ref="N29:O29"/>
    <mergeCell ref="N31:O31"/>
    <mergeCell ref="C34:G34"/>
    <mergeCell ref="N24:O24"/>
    <mergeCell ref="J31:L31"/>
    <mergeCell ref="B28:D28"/>
    <mergeCell ref="F24:G24"/>
    <mergeCell ref="J32:L32"/>
    <mergeCell ref="N32:O32"/>
    <mergeCell ref="F30:G30"/>
    <mergeCell ref="B30:D30"/>
    <mergeCell ref="B31:D31"/>
    <mergeCell ref="C33:G33"/>
    <mergeCell ref="F31:G31"/>
    <mergeCell ref="F29:G29"/>
    <mergeCell ref="K33:O33"/>
    <mergeCell ref="J28:L28"/>
    <mergeCell ref="N28:O28"/>
    <mergeCell ref="J39:L39"/>
    <mergeCell ref="B36:D36"/>
    <mergeCell ref="B37:D37"/>
    <mergeCell ref="B38:D38"/>
    <mergeCell ref="B39:D39"/>
    <mergeCell ref="J36:L36"/>
    <mergeCell ref="J37:L37"/>
    <mergeCell ref="J38:L38"/>
    <mergeCell ref="I1:O1"/>
    <mergeCell ref="J2:L2"/>
    <mergeCell ref="N2:O2"/>
    <mergeCell ref="J3:L3"/>
    <mergeCell ref="N11:O11"/>
    <mergeCell ref="N7:O7"/>
    <mergeCell ref="N8:O8"/>
    <mergeCell ref="I4:J4"/>
    <mergeCell ref="N3:O3"/>
    <mergeCell ref="N4:O4"/>
    <mergeCell ref="K4:L4"/>
    <mergeCell ref="F13:G13"/>
    <mergeCell ref="F12:G12"/>
    <mergeCell ref="A1:G1"/>
    <mergeCell ref="A4:B4"/>
    <mergeCell ref="B2:D2"/>
    <mergeCell ref="B3:D3"/>
    <mergeCell ref="F2:G2"/>
    <mergeCell ref="C4:D4"/>
    <mergeCell ref="A5:B5"/>
    <mergeCell ref="F3:G3"/>
    <mergeCell ref="F4:G4"/>
    <mergeCell ref="F11:G11"/>
    <mergeCell ref="N13:O13"/>
    <mergeCell ref="N12:O12"/>
    <mergeCell ref="F8:G8"/>
    <mergeCell ref="F7:G7"/>
    <mergeCell ref="F17:G17"/>
    <mergeCell ref="F14:G14"/>
    <mergeCell ref="F16:G16"/>
    <mergeCell ref="N15:O15"/>
    <mergeCell ref="N16:O16"/>
    <mergeCell ref="N14:O14"/>
    <mergeCell ref="N17:O17"/>
    <mergeCell ref="N9:O9"/>
    <mergeCell ref="N10:O10"/>
    <mergeCell ref="F15:G15"/>
    <mergeCell ref="F9:G9"/>
    <mergeCell ref="F10:G10"/>
  </mergeCells>
  <phoneticPr fontId="0" type="noConversion"/>
  <printOptions horizontalCentered="1" verticalCentered="1"/>
  <pageMargins left="0" right="0" top="0.01" bottom="0" header="0.5" footer="0.17"/>
  <pageSetup scale="9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40"/>
  <sheetViews>
    <sheetView workbookViewId="0">
      <selection activeCell="P3" sqref="P3"/>
    </sheetView>
  </sheetViews>
  <sheetFormatPr defaultColWidth="9.140625" defaultRowHeight="12.75" x14ac:dyDescent="0.2"/>
  <cols>
    <col min="1" max="1" width="10.5703125" style="4" customWidth="1"/>
    <col min="2" max="4" width="8.7109375" style="4" customWidth="1"/>
    <col min="5" max="5" width="9.42578125" style="4" customWidth="1"/>
    <col min="6" max="6" width="8.7109375" style="4" customWidth="1"/>
    <col min="7" max="7" width="10.7109375" style="4" customWidth="1"/>
    <col min="8" max="8" width="4.42578125" style="4" customWidth="1"/>
    <col min="9" max="9" width="10.5703125" style="4" customWidth="1"/>
    <col min="10" max="12" width="8.7109375" style="4" customWidth="1"/>
    <col min="13" max="13" width="9.42578125" style="4" customWidth="1"/>
    <col min="14" max="14" width="8.7109375" style="4" customWidth="1"/>
    <col min="15" max="15" width="10.7109375" style="4" customWidth="1"/>
    <col min="16" max="16384" width="9.140625" style="1"/>
  </cols>
  <sheetData>
    <row r="1" spans="1:15" ht="15.75" customHeight="1" x14ac:dyDescent="0.2">
      <c r="A1" s="55" t="s">
        <v>0</v>
      </c>
      <c r="B1" s="55"/>
      <c r="C1" s="55"/>
      <c r="D1" s="55"/>
      <c r="E1" s="55"/>
      <c r="F1" s="55"/>
      <c r="G1" s="55"/>
      <c r="H1" s="13"/>
      <c r="I1" s="55" t="s">
        <v>0</v>
      </c>
      <c r="J1" s="55"/>
      <c r="K1" s="55"/>
      <c r="L1" s="55"/>
      <c r="M1" s="55"/>
      <c r="N1" s="55"/>
      <c r="O1" s="55"/>
    </row>
    <row r="2" spans="1:15" ht="20.25" customHeight="1" thickBot="1" x14ac:dyDescent="0.25">
      <c r="A2" s="2" t="s">
        <v>1</v>
      </c>
      <c r="B2" s="63">
        <f>'7-15 &amp; 7-31'!B2:D2</f>
        <v>0</v>
      </c>
      <c r="C2" s="63"/>
      <c r="D2" s="63"/>
      <c r="E2" s="2" t="s">
        <v>2</v>
      </c>
      <c r="F2" s="64">
        <f>'7-15 &amp; 7-31'!F2:G2</f>
        <v>0</v>
      </c>
      <c r="G2" s="64"/>
      <c r="H2" s="2"/>
      <c r="I2" s="2" t="s">
        <v>1</v>
      </c>
      <c r="J2" s="63">
        <f>'7-15 &amp; 7-31'!J2:L2</f>
        <v>0</v>
      </c>
      <c r="K2" s="63"/>
      <c r="L2" s="63"/>
      <c r="M2" s="2" t="s">
        <v>2</v>
      </c>
      <c r="N2" s="64">
        <f>'7-15 &amp; 7-31'!N2:O2</f>
        <v>0</v>
      </c>
      <c r="O2" s="64"/>
    </row>
    <row r="3" spans="1:15" ht="19.5" customHeight="1" thickBot="1" x14ac:dyDescent="0.25">
      <c r="A3" s="2" t="s">
        <v>36</v>
      </c>
      <c r="B3" s="65">
        <f>'7-15 &amp; 7-31'!B3:D3</f>
        <v>0</v>
      </c>
      <c r="C3" s="65"/>
      <c r="D3" s="65"/>
      <c r="E3" s="2" t="s">
        <v>3</v>
      </c>
      <c r="F3" s="66">
        <f>'7-15 &amp; 7-31'!F3:G3</f>
        <v>0</v>
      </c>
      <c r="G3" s="66"/>
      <c r="H3" s="2"/>
      <c r="I3" s="2" t="s">
        <v>36</v>
      </c>
      <c r="J3" s="65">
        <f>'7-15 &amp; 7-31'!J3:L3</f>
        <v>0</v>
      </c>
      <c r="K3" s="65"/>
      <c r="L3" s="65"/>
      <c r="M3" s="2" t="s">
        <v>3</v>
      </c>
      <c r="N3" s="66">
        <f>'7-15 &amp; 7-31'!N3:O3</f>
        <v>0</v>
      </c>
      <c r="O3" s="66"/>
    </row>
    <row r="4" spans="1:15" ht="18" customHeight="1" thickBot="1" x14ac:dyDescent="0.25">
      <c r="A4" s="56"/>
      <c r="B4" s="56"/>
      <c r="C4" s="56"/>
      <c r="D4" s="56"/>
      <c r="E4" s="2" t="s">
        <v>4</v>
      </c>
      <c r="F4" s="67">
        <f>'7-15 &amp; 7-31'!F4:G4</f>
        <v>0</v>
      </c>
      <c r="G4" s="67"/>
      <c r="H4" s="2"/>
      <c r="I4" s="56"/>
      <c r="J4" s="56"/>
      <c r="K4" s="56"/>
      <c r="L4" s="56"/>
      <c r="M4" s="2" t="s">
        <v>4</v>
      </c>
      <c r="N4" s="67">
        <f>'7-15 &amp; 7-31'!N4:O4</f>
        <v>0</v>
      </c>
      <c r="O4" s="67"/>
    </row>
    <row r="5" spans="1:15" ht="18" customHeight="1" thickBot="1" x14ac:dyDescent="0.25">
      <c r="A5" s="2" t="s">
        <v>35</v>
      </c>
      <c r="B5" s="2"/>
      <c r="C5" s="46">
        <f>'7-15 &amp; 7-31'!L5+1</f>
        <v>45854</v>
      </c>
      <c r="D5" s="46">
        <f>C5+15</f>
        <v>45869</v>
      </c>
      <c r="E5" s="4" t="s">
        <v>31</v>
      </c>
      <c r="F5" s="22">
        <f>'7-15 &amp; 7-31'!F5</f>
        <v>0</v>
      </c>
      <c r="H5" s="2"/>
      <c r="I5" s="2" t="s">
        <v>35</v>
      </c>
      <c r="J5" s="2"/>
      <c r="K5" s="46">
        <f>D5+1</f>
        <v>45870</v>
      </c>
      <c r="L5" s="47">
        <f>K5+14</f>
        <v>45884</v>
      </c>
      <c r="M5" s="4" t="s">
        <v>31</v>
      </c>
      <c r="N5" s="22">
        <f>'7-15 &amp; 7-31'!N5</f>
        <v>0</v>
      </c>
    </row>
    <row r="6" spans="1:15" ht="9.9499999999999993" customHeight="1" x14ac:dyDescent="0.2"/>
    <row r="7" spans="1:15" s="12" customFormat="1" ht="23.25" customHeight="1" x14ac:dyDescent="0.2">
      <c r="A7" s="11" t="s">
        <v>5</v>
      </c>
      <c r="B7" s="41" t="s">
        <v>43</v>
      </c>
      <c r="C7" s="41" t="s">
        <v>44</v>
      </c>
      <c r="D7" s="41" t="s">
        <v>45</v>
      </c>
      <c r="E7" s="41" t="s">
        <v>46</v>
      </c>
      <c r="F7" s="53" t="s">
        <v>34</v>
      </c>
      <c r="G7" s="54"/>
      <c r="H7" s="14"/>
      <c r="I7" s="11" t="s">
        <v>5</v>
      </c>
      <c r="J7" s="41" t="s">
        <v>43</v>
      </c>
      <c r="K7" s="41" t="s">
        <v>44</v>
      </c>
      <c r="L7" s="41" t="s">
        <v>45</v>
      </c>
      <c r="M7" s="41" t="s">
        <v>46</v>
      </c>
      <c r="N7" s="53" t="s">
        <v>34</v>
      </c>
      <c r="O7" s="54"/>
    </row>
    <row r="8" spans="1:15" ht="17.25" customHeight="1" x14ac:dyDescent="0.2">
      <c r="A8" s="28">
        <f>C5</f>
        <v>45854</v>
      </c>
      <c r="B8" s="20"/>
      <c r="C8" s="20"/>
      <c r="D8" s="20"/>
      <c r="E8" s="20"/>
      <c r="F8" s="51"/>
      <c r="G8" s="52"/>
      <c r="I8" s="28">
        <f>K5</f>
        <v>45870</v>
      </c>
      <c r="J8" s="20"/>
      <c r="K8" s="20"/>
      <c r="L8" s="20"/>
      <c r="M8" s="20"/>
      <c r="N8" s="51"/>
      <c r="O8" s="52"/>
    </row>
    <row r="9" spans="1:15" ht="17.25" customHeight="1" x14ac:dyDescent="0.2">
      <c r="A9" s="28">
        <f>A8+1</f>
        <v>45855</v>
      </c>
      <c r="B9" s="20"/>
      <c r="C9" s="20"/>
      <c r="D9" s="20"/>
      <c r="E9" s="20"/>
      <c r="F9" s="51"/>
      <c r="G9" s="52"/>
      <c r="I9" s="28">
        <f t="shared" ref="I9:I22" si="0">I8+1</f>
        <v>45871</v>
      </c>
      <c r="J9" s="20"/>
      <c r="K9" s="20"/>
      <c r="L9" s="20"/>
      <c r="M9" s="20"/>
      <c r="N9" s="51"/>
      <c r="O9" s="52"/>
    </row>
    <row r="10" spans="1:15" ht="17.25" customHeight="1" x14ac:dyDescent="0.2">
      <c r="A10" s="28">
        <f t="shared" ref="A10:A23" si="1">A9+1</f>
        <v>45856</v>
      </c>
      <c r="B10" s="20"/>
      <c r="C10" s="20"/>
      <c r="D10" s="20"/>
      <c r="E10" s="20"/>
      <c r="F10" s="51"/>
      <c r="G10" s="52"/>
      <c r="I10" s="28">
        <f t="shared" si="0"/>
        <v>45872</v>
      </c>
      <c r="J10" s="20"/>
      <c r="K10" s="20"/>
      <c r="L10" s="20"/>
      <c r="M10" s="20"/>
      <c r="N10" s="51"/>
      <c r="O10" s="52"/>
    </row>
    <row r="11" spans="1:15" ht="17.25" customHeight="1" x14ac:dyDescent="0.2">
      <c r="A11" s="28">
        <f t="shared" si="1"/>
        <v>45857</v>
      </c>
      <c r="B11" s="20"/>
      <c r="C11" s="20"/>
      <c r="D11" s="20"/>
      <c r="E11" s="20"/>
      <c r="F11" s="51"/>
      <c r="G11" s="52"/>
      <c r="I11" s="28">
        <f t="shared" si="0"/>
        <v>45873</v>
      </c>
      <c r="J11" s="20"/>
      <c r="K11" s="20"/>
      <c r="L11" s="20"/>
      <c r="M11" s="20"/>
      <c r="N11" s="51"/>
      <c r="O11" s="52"/>
    </row>
    <row r="12" spans="1:15" ht="17.25" customHeight="1" x14ac:dyDescent="0.2">
      <c r="A12" s="28">
        <f t="shared" si="1"/>
        <v>45858</v>
      </c>
      <c r="B12" s="20"/>
      <c r="C12" s="20"/>
      <c r="D12" s="20"/>
      <c r="E12" s="20"/>
      <c r="F12" s="51"/>
      <c r="G12" s="52"/>
      <c r="I12" s="28">
        <f t="shared" si="0"/>
        <v>45874</v>
      </c>
      <c r="J12" s="20"/>
      <c r="K12" s="20"/>
      <c r="L12" s="20"/>
      <c r="M12" s="20"/>
      <c r="N12" s="51"/>
      <c r="O12" s="52"/>
    </row>
    <row r="13" spans="1:15" ht="17.25" customHeight="1" x14ac:dyDescent="0.2">
      <c r="A13" s="28">
        <f t="shared" si="1"/>
        <v>45859</v>
      </c>
      <c r="B13" s="20"/>
      <c r="C13" s="20"/>
      <c r="D13" s="20"/>
      <c r="E13" s="20"/>
      <c r="F13" s="51"/>
      <c r="G13" s="52"/>
      <c r="I13" s="28">
        <f t="shared" si="0"/>
        <v>45875</v>
      </c>
      <c r="J13" s="20"/>
      <c r="K13" s="20"/>
      <c r="L13" s="20"/>
      <c r="M13" s="20"/>
      <c r="N13" s="51"/>
      <c r="O13" s="52"/>
    </row>
    <row r="14" spans="1:15" ht="17.25" customHeight="1" x14ac:dyDescent="0.2">
      <c r="A14" s="28">
        <f t="shared" si="1"/>
        <v>45860</v>
      </c>
      <c r="B14" s="20"/>
      <c r="C14" s="20"/>
      <c r="D14" s="20"/>
      <c r="E14" s="20"/>
      <c r="F14" s="51"/>
      <c r="G14" s="52"/>
      <c r="I14" s="28">
        <f t="shared" si="0"/>
        <v>45876</v>
      </c>
      <c r="J14" s="20"/>
      <c r="K14" s="20"/>
      <c r="L14" s="20"/>
      <c r="M14" s="20"/>
      <c r="N14" s="51"/>
      <c r="O14" s="52"/>
    </row>
    <row r="15" spans="1:15" ht="17.25" customHeight="1" x14ac:dyDescent="0.2">
      <c r="A15" s="28">
        <f t="shared" si="1"/>
        <v>45861</v>
      </c>
      <c r="B15" s="20"/>
      <c r="C15" s="20"/>
      <c r="D15" s="20"/>
      <c r="E15" s="20"/>
      <c r="F15" s="51"/>
      <c r="G15" s="52"/>
      <c r="I15" s="28">
        <f t="shared" si="0"/>
        <v>45877</v>
      </c>
      <c r="J15" s="20"/>
      <c r="K15" s="20"/>
      <c r="L15" s="20"/>
      <c r="M15" s="20"/>
      <c r="N15" s="51"/>
      <c r="O15" s="52"/>
    </row>
    <row r="16" spans="1:15" ht="17.25" customHeight="1" x14ac:dyDescent="0.2">
      <c r="A16" s="28">
        <f t="shared" si="1"/>
        <v>45862</v>
      </c>
      <c r="B16" s="20"/>
      <c r="C16" s="20"/>
      <c r="D16" s="20"/>
      <c r="E16" s="20"/>
      <c r="F16" s="51"/>
      <c r="G16" s="52"/>
      <c r="I16" s="28">
        <f t="shared" si="0"/>
        <v>45878</v>
      </c>
      <c r="J16" s="20"/>
      <c r="K16" s="20"/>
      <c r="L16" s="20"/>
      <c r="M16" s="20"/>
      <c r="N16" s="51"/>
      <c r="O16" s="52"/>
    </row>
    <row r="17" spans="1:15" ht="17.25" customHeight="1" x14ac:dyDescent="0.2">
      <c r="A17" s="28">
        <f t="shared" si="1"/>
        <v>45863</v>
      </c>
      <c r="B17" s="20"/>
      <c r="C17" s="20"/>
      <c r="D17" s="20"/>
      <c r="E17" s="20"/>
      <c r="F17" s="51"/>
      <c r="G17" s="52"/>
      <c r="I17" s="28">
        <f t="shared" si="0"/>
        <v>45879</v>
      </c>
      <c r="J17" s="20"/>
      <c r="K17" s="20"/>
      <c r="L17" s="20"/>
      <c r="M17" s="20"/>
      <c r="N17" s="51"/>
      <c r="O17" s="52"/>
    </row>
    <row r="18" spans="1:15" ht="17.25" customHeight="1" x14ac:dyDescent="0.2">
      <c r="A18" s="28">
        <f t="shared" si="1"/>
        <v>45864</v>
      </c>
      <c r="B18" s="20"/>
      <c r="C18" s="20"/>
      <c r="D18" s="20"/>
      <c r="E18" s="20"/>
      <c r="F18" s="51"/>
      <c r="G18" s="52"/>
      <c r="I18" s="28">
        <f t="shared" si="0"/>
        <v>45880</v>
      </c>
      <c r="J18" s="20"/>
      <c r="K18" s="20"/>
      <c r="L18" s="20"/>
      <c r="M18" s="20"/>
      <c r="N18" s="51"/>
      <c r="O18" s="52"/>
    </row>
    <row r="19" spans="1:15" ht="17.25" customHeight="1" x14ac:dyDescent="0.2">
      <c r="A19" s="28">
        <f t="shared" si="1"/>
        <v>45865</v>
      </c>
      <c r="B19" s="20"/>
      <c r="C19" s="20"/>
      <c r="D19" s="20"/>
      <c r="E19" s="20"/>
      <c r="F19" s="51"/>
      <c r="G19" s="52"/>
      <c r="I19" s="28">
        <f t="shared" si="0"/>
        <v>45881</v>
      </c>
      <c r="J19" s="20"/>
      <c r="K19" s="20"/>
      <c r="L19" s="20"/>
      <c r="M19" s="20"/>
      <c r="N19" s="51"/>
      <c r="O19" s="52"/>
    </row>
    <row r="20" spans="1:15" ht="17.25" customHeight="1" x14ac:dyDescent="0.2">
      <c r="A20" s="28">
        <f t="shared" si="1"/>
        <v>45866</v>
      </c>
      <c r="B20" s="20"/>
      <c r="C20" s="20"/>
      <c r="D20" s="20"/>
      <c r="E20" s="20"/>
      <c r="F20" s="51"/>
      <c r="G20" s="52"/>
      <c r="I20" s="28">
        <f t="shared" si="0"/>
        <v>45882</v>
      </c>
      <c r="J20" s="20"/>
      <c r="K20" s="20"/>
      <c r="L20" s="20"/>
      <c r="M20" s="20"/>
      <c r="N20" s="51"/>
      <c r="O20" s="52"/>
    </row>
    <row r="21" spans="1:15" ht="17.25" customHeight="1" x14ac:dyDescent="0.2">
      <c r="A21" s="28">
        <f t="shared" si="1"/>
        <v>45867</v>
      </c>
      <c r="B21" s="20"/>
      <c r="C21" s="20"/>
      <c r="D21" s="20"/>
      <c r="E21" s="20"/>
      <c r="F21" s="51"/>
      <c r="G21" s="52"/>
      <c r="I21" s="28">
        <f t="shared" si="0"/>
        <v>45883</v>
      </c>
      <c r="J21" s="20"/>
      <c r="K21" s="20"/>
      <c r="L21" s="20"/>
      <c r="M21" s="20"/>
      <c r="N21" s="51"/>
      <c r="O21" s="52"/>
    </row>
    <row r="22" spans="1:15" ht="17.25" customHeight="1" x14ac:dyDescent="0.2">
      <c r="A22" s="28">
        <f t="shared" si="1"/>
        <v>45868</v>
      </c>
      <c r="B22" s="20"/>
      <c r="C22" s="20"/>
      <c r="D22" s="20"/>
      <c r="E22" s="20"/>
      <c r="F22" s="51"/>
      <c r="G22" s="52"/>
      <c r="I22" s="28">
        <f t="shared" si="0"/>
        <v>45884</v>
      </c>
      <c r="J22" s="20"/>
      <c r="K22" s="20"/>
      <c r="L22" s="20"/>
      <c r="M22" s="20"/>
      <c r="N22" s="51"/>
      <c r="O22" s="52"/>
    </row>
    <row r="23" spans="1:15" ht="17.25" customHeight="1" thickBot="1" x14ac:dyDescent="0.25">
      <c r="A23" s="28">
        <f t="shared" si="1"/>
        <v>45869</v>
      </c>
      <c r="B23" s="21"/>
      <c r="C23" s="21"/>
      <c r="D23" s="21"/>
      <c r="E23" s="21"/>
      <c r="F23" s="75"/>
      <c r="G23" s="76"/>
      <c r="I23" s="3"/>
      <c r="J23" s="42"/>
      <c r="K23" s="21"/>
      <c r="L23" s="21"/>
      <c r="M23" s="21"/>
      <c r="N23" s="75"/>
      <c r="O23" s="76"/>
    </row>
    <row r="24" spans="1:15" ht="17.25" customHeight="1" thickTop="1" thickBot="1" x14ac:dyDescent="0.25">
      <c r="A24" s="23" t="s">
        <v>6</v>
      </c>
      <c r="B24" s="15">
        <f>SUM(B8:B23)</f>
        <v>0</v>
      </c>
      <c r="C24" s="15">
        <f>SUM(C8:C23)</f>
        <v>0</v>
      </c>
      <c r="D24" s="15">
        <f>SUM(D8:D23)</f>
        <v>0</v>
      </c>
      <c r="E24" s="15">
        <f>SUM(E8:E23)</f>
        <v>0</v>
      </c>
      <c r="F24" s="72"/>
      <c r="G24" s="73"/>
      <c r="I24" s="23" t="s">
        <v>6</v>
      </c>
      <c r="J24" s="15">
        <f>SUM(J8:J23)</f>
        <v>0</v>
      </c>
      <c r="K24" s="15">
        <f>SUM(K8:K23)</f>
        <v>0</v>
      </c>
      <c r="L24" s="15">
        <f>SUM(L8:L23)</f>
        <v>0</v>
      </c>
      <c r="M24" s="15">
        <f>SUM(M8:M23)</f>
        <v>0</v>
      </c>
      <c r="N24" s="72"/>
      <c r="O24" s="73"/>
    </row>
    <row r="25" spans="1:15" ht="17.25" customHeight="1" thickTop="1" x14ac:dyDescent="0.2">
      <c r="A25" s="29"/>
      <c r="C25" s="4">
        <f>SUM(B24:C24)</f>
        <v>0</v>
      </c>
      <c r="I25" s="29"/>
      <c r="K25" s="4">
        <f>SUM(J24:K24)</f>
        <v>0</v>
      </c>
    </row>
    <row r="26" spans="1:15" ht="12" customHeight="1" x14ac:dyDescent="0.2">
      <c r="A26" s="29"/>
      <c r="I26" s="29"/>
    </row>
    <row r="27" spans="1:15" x14ac:dyDescent="0.2">
      <c r="A27" s="9" t="s">
        <v>7</v>
      </c>
      <c r="B27" s="9"/>
      <c r="C27" s="9"/>
      <c r="D27" s="9"/>
      <c r="I27" s="9" t="s">
        <v>7</v>
      </c>
      <c r="J27" s="9"/>
      <c r="K27" s="9"/>
      <c r="L27" s="9"/>
    </row>
    <row r="28" spans="1:15" x14ac:dyDescent="0.2">
      <c r="A28" s="24" t="s">
        <v>39</v>
      </c>
      <c r="B28" s="74" t="s">
        <v>10</v>
      </c>
      <c r="C28" s="74"/>
      <c r="D28" s="74"/>
      <c r="E28" s="5" t="s">
        <v>14</v>
      </c>
      <c r="F28" s="74" t="s">
        <v>15</v>
      </c>
      <c r="G28" s="74"/>
      <c r="I28" s="24" t="s">
        <v>39</v>
      </c>
      <c r="J28" s="74" t="s">
        <v>10</v>
      </c>
      <c r="K28" s="74"/>
      <c r="L28" s="74"/>
      <c r="M28" s="5" t="s">
        <v>14</v>
      </c>
      <c r="N28" s="74" t="s">
        <v>15</v>
      </c>
      <c r="O28" s="74"/>
    </row>
    <row r="29" spans="1:15" x14ac:dyDescent="0.2">
      <c r="A29" s="24" t="s">
        <v>40</v>
      </c>
      <c r="B29" s="74" t="s">
        <v>11</v>
      </c>
      <c r="C29" s="74"/>
      <c r="D29" s="74"/>
      <c r="E29" s="5" t="s">
        <v>19</v>
      </c>
      <c r="F29" s="74" t="s">
        <v>20</v>
      </c>
      <c r="G29" s="74"/>
      <c r="I29" s="24" t="s">
        <v>40</v>
      </c>
      <c r="J29" s="74" t="s">
        <v>11</v>
      </c>
      <c r="K29" s="74"/>
      <c r="L29" s="74"/>
      <c r="M29" s="5" t="s">
        <v>19</v>
      </c>
      <c r="N29" s="74" t="s">
        <v>20</v>
      </c>
      <c r="O29" s="74"/>
    </row>
    <row r="30" spans="1:15" x14ac:dyDescent="0.2">
      <c r="A30" s="24" t="s">
        <v>8</v>
      </c>
      <c r="B30" s="74" t="s">
        <v>12</v>
      </c>
      <c r="C30" s="74"/>
      <c r="D30" s="74"/>
      <c r="E30" s="5" t="s">
        <v>41</v>
      </c>
      <c r="F30" s="74" t="s">
        <v>18</v>
      </c>
      <c r="G30" s="74"/>
      <c r="I30" s="24" t="s">
        <v>8</v>
      </c>
      <c r="J30" s="74" t="s">
        <v>12</v>
      </c>
      <c r="K30" s="74"/>
      <c r="L30" s="74"/>
      <c r="M30" s="5" t="s">
        <v>41</v>
      </c>
      <c r="N30" s="74" t="s">
        <v>18</v>
      </c>
      <c r="O30" s="74"/>
    </row>
    <row r="31" spans="1:15" x14ac:dyDescent="0.2">
      <c r="A31" s="24" t="s">
        <v>9</v>
      </c>
      <c r="B31" s="74" t="s">
        <v>13</v>
      </c>
      <c r="C31" s="74"/>
      <c r="D31" s="74"/>
      <c r="E31" s="5" t="s">
        <v>37</v>
      </c>
      <c r="F31" s="74" t="s">
        <v>38</v>
      </c>
      <c r="G31" s="74"/>
      <c r="I31" s="24" t="s">
        <v>9</v>
      </c>
      <c r="J31" s="74" t="s">
        <v>13</v>
      </c>
      <c r="K31" s="74"/>
      <c r="L31" s="74"/>
      <c r="M31" s="5" t="s">
        <v>37</v>
      </c>
      <c r="N31" s="74" t="s">
        <v>38</v>
      </c>
      <c r="O31" s="74"/>
    </row>
    <row r="32" spans="1:15" x14ac:dyDescent="0.2">
      <c r="A32" s="24" t="s">
        <v>49</v>
      </c>
      <c r="B32" s="74" t="s">
        <v>50</v>
      </c>
      <c r="C32" s="74"/>
      <c r="D32" s="74"/>
      <c r="E32" s="5"/>
      <c r="F32" s="74"/>
      <c r="G32" s="74"/>
      <c r="I32" s="24" t="s">
        <v>49</v>
      </c>
      <c r="J32" s="74" t="s">
        <v>50</v>
      </c>
      <c r="K32" s="74"/>
      <c r="L32" s="74"/>
      <c r="M32" s="5"/>
      <c r="N32" s="74"/>
      <c r="O32" s="74"/>
    </row>
    <row r="33" spans="1:15" ht="21" customHeight="1" x14ac:dyDescent="0.2">
      <c r="A33" s="4" t="s">
        <v>16</v>
      </c>
      <c r="C33" s="71"/>
      <c r="D33" s="71"/>
      <c r="E33" s="71"/>
      <c r="F33" s="71"/>
      <c r="G33" s="71"/>
      <c r="I33" s="4" t="s">
        <v>16</v>
      </c>
      <c r="K33" s="71"/>
      <c r="L33" s="71"/>
      <c r="M33" s="71"/>
      <c r="N33" s="71"/>
      <c r="O33" s="71"/>
    </row>
    <row r="34" spans="1:15" ht="21" customHeight="1" x14ac:dyDescent="0.2">
      <c r="A34" s="4" t="s">
        <v>17</v>
      </c>
      <c r="C34" s="71"/>
      <c r="D34" s="71"/>
      <c r="E34" s="71"/>
      <c r="F34" s="71"/>
      <c r="G34" s="71"/>
      <c r="I34" s="4" t="s">
        <v>17</v>
      </c>
      <c r="K34" s="71"/>
      <c r="L34" s="71"/>
      <c r="M34" s="71"/>
      <c r="N34" s="71"/>
      <c r="O34" s="71"/>
    </row>
    <row r="35" spans="1:15" ht="9" customHeight="1" x14ac:dyDescent="0.2"/>
    <row r="36" spans="1:15" ht="12" customHeight="1" x14ac:dyDescent="0.2">
      <c r="A36" s="25" t="s">
        <v>29</v>
      </c>
      <c r="B36" s="69" t="s">
        <v>32</v>
      </c>
      <c r="C36" s="69"/>
      <c r="D36" s="69"/>
      <c r="E36" s="6" t="s">
        <v>24</v>
      </c>
      <c r="F36" s="6" t="s">
        <v>47</v>
      </c>
      <c r="G36" s="7"/>
      <c r="I36" s="25" t="s">
        <v>29</v>
      </c>
      <c r="J36" s="69" t="s">
        <v>32</v>
      </c>
      <c r="K36" s="69"/>
      <c r="L36" s="69"/>
      <c r="M36" s="6" t="s">
        <v>24</v>
      </c>
      <c r="N36" s="6" t="s">
        <v>47</v>
      </c>
      <c r="O36" s="7"/>
    </row>
    <row r="37" spans="1:15" ht="12" customHeight="1" x14ac:dyDescent="0.2">
      <c r="A37" s="26" t="s">
        <v>27</v>
      </c>
      <c r="B37" s="70" t="s">
        <v>28</v>
      </c>
      <c r="C37" s="70"/>
      <c r="D37" s="70"/>
      <c r="E37" s="4" t="s">
        <v>51</v>
      </c>
      <c r="F37" s="4" t="s">
        <v>52</v>
      </c>
      <c r="G37" s="8"/>
      <c r="I37" s="26" t="s">
        <v>27</v>
      </c>
      <c r="J37" s="70" t="s">
        <v>28</v>
      </c>
      <c r="K37" s="70"/>
      <c r="L37" s="70"/>
      <c r="M37" s="4" t="s">
        <v>51</v>
      </c>
      <c r="N37" s="4" t="s">
        <v>52</v>
      </c>
      <c r="O37" s="8"/>
    </row>
    <row r="38" spans="1:15" ht="12" customHeight="1" x14ac:dyDescent="0.2">
      <c r="A38" s="26" t="s">
        <v>23</v>
      </c>
      <c r="B38" s="70" t="s">
        <v>25</v>
      </c>
      <c r="C38" s="70"/>
      <c r="D38" s="70"/>
      <c r="E38" s="4" t="s">
        <v>30</v>
      </c>
      <c r="F38" s="4" t="s">
        <v>53</v>
      </c>
      <c r="G38" s="8"/>
      <c r="I38" s="26" t="s">
        <v>23</v>
      </c>
      <c r="J38" s="70" t="s">
        <v>25</v>
      </c>
      <c r="K38" s="70"/>
      <c r="L38" s="70"/>
      <c r="M38" s="4" t="s">
        <v>30</v>
      </c>
      <c r="N38" s="4" t="s">
        <v>53</v>
      </c>
      <c r="O38" s="8"/>
    </row>
    <row r="39" spans="1:15" ht="12" customHeight="1" x14ac:dyDescent="0.2">
      <c r="A39" s="27" t="s">
        <v>21</v>
      </c>
      <c r="B39" s="68" t="s">
        <v>22</v>
      </c>
      <c r="C39" s="68"/>
      <c r="D39" s="68"/>
      <c r="E39" s="9" t="s">
        <v>26</v>
      </c>
      <c r="F39" s="9" t="s">
        <v>33</v>
      </c>
      <c r="G39" s="10"/>
      <c r="I39" s="27" t="s">
        <v>21</v>
      </c>
      <c r="J39" s="68" t="s">
        <v>22</v>
      </c>
      <c r="K39" s="68"/>
      <c r="L39" s="68"/>
      <c r="M39" s="9" t="s">
        <v>26</v>
      </c>
      <c r="N39" s="9" t="s">
        <v>33</v>
      </c>
      <c r="O39" s="10"/>
    </row>
    <row r="40" spans="1:15" x14ac:dyDescent="0.2">
      <c r="B40" s="29"/>
      <c r="C40" s="30"/>
      <c r="J40" s="29"/>
      <c r="K40" s="30"/>
    </row>
  </sheetData>
  <sheetProtection algorithmName="SHA-512" hashValue="GQ2FCcgP4tKNqKAAjP9u4oWlJYc7D5zegg9HMULJCsb1QMjI08JFgmQxp+zzZbM/1TQK1SYB8Ae+Z4q9dEcZ7w==" saltValue="iIVWthlRF7VK4VWTZbjhww==" spinCount="100000" sheet="1" objects="1" scenarios="1"/>
  <mergeCells count="84">
    <mergeCell ref="B39:D39"/>
    <mergeCell ref="J39:L39"/>
    <mergeCell ref="B32:D32"/>
    <mergeCell ref="F32:G32"/>
    <mergeCell ref="J32:L32"/>
    <mergeCell ref="B29:D29"/>
    <mergeCell ref="B30:D30"/>
    <mergeCell ref="F31:G31"/>
    <mergeCell ref="B31:D31"/>
    <mergeCell ref="F29:G29"/>
    <mergeCell ref="I1:O1"/>
    <mergeCell ref="J2:L2"/>
    <mergeCell ref="N2:O2"/>
    <mergeCell ref="J3:L3"/>
    <mergeCell ref="N11:O11"/>
    <mergeCell ref="I4:J4"/>
    <mergeCell ref="K4:L4"/>
    <mergeCell ref="N12:O12"/>
    <mergeCell ref="N7:O7"/>
    <mergeCell ref="N8:O8"/>
    <mergeCell ref="N9:O9"/>
    <mergeCell ref="N3:O3"/>
    <mergeCell ref="N4:O4"/>
    <mergeCell ref="N10:O10"/>
    <mergeCell ref="B28:D28"/>
    <mergeCell ref="A1:G1"/>
    <mergeCell ref="A4:B4"/>
    <mergeCell ref="B2:D2"/>
    <mergeCell ref="B3:D3"/>
    <mergeCell ref="F2:G2"/>
    <mergeCell ref="F3:G3"/>
    <mergeCell ref="F4:G4"/>
    <mergeCell ref="C4:D4"/>
    <mergeCell ref="F7:G7"/>
    <mergeCell ref="F13:G13"/>
    <mergeCell ref="F15:G15"/>
    <mergeCell ref="F28:G28"/>
    <mergeCell ref="F14:G14"/>
    <mergeCell ref="F8:G8"/>
    <mergeCell ref="F24:G24"/>
    <mergeCell ref="F9:G9"/>
    <mergeCell ref="F10:G10"/>
    <mergeCell ref="F16:G16"/>
    <mergeCell ref="F21:G21"/>
    <mergeCell ref="F18:G18"/>
    <mergeCell ref="F19:G19"/>
    <mergeCell ref="F22:G22"/>
    <mergeCell ref="F23:G23"/>
    <mergeCell ref="F20:G20"/>
    <mergeCell ref="F11:G11"/>
    <mergeCell ref="F12:G12"/>
    <mergeCell ref="F17:G17"/>
    <mergeCell ref="N13:O13"/>
    <mergeCell ref="K33:O33"/>
    <mergeCell ref="J30:L30"/>
    <mergeCell ref="N22:O22"/>
    <mergeCell ref="N29:O29"/>
    <mergeCell ref="J28:L28"/>
    <mergeCell ref="N28:O28"/>
    <mergeCell ref="J29:L29"/>
    <mergeCell ref="N30:O30"/>
    <mergeCell ref="J31:L31"/>
    <mergeCell ref="N31:O31"/>
    <mergeCell ref="N20:O20"/>
    <mergeCell ref="N18:O18"/>
    <mergeCell ref="N19:O19"/>
    <mergeCell ref="N14:O14"/>
    <mergeCell ref="N17:O17"/>
    <mergeCell ref="N15:O15"/>
    <mergeCell ref="N16:O16"/>
    <mergeCell ref="N23:O23"/>
    <mergeCell ref="J38:L38"/>
    <mergeCell ref="B36:D36"/>
    <mergeCell ref="B37:D37"/>
    <mergeCell ref="B38:D38"/>
    <mergeCell ref="J36:L36"/>
    <mergeCell ref="J37:L37"/>
    <mergeCell ref="N32:O32"/>
    <mergeCell ref="C34:G34"/>
    <mergeCell ref="K34:O34"/>
    <mergeCell ref="N24:O24"/>
    <mergeCell ref="N21:O21"/>
    <mergeCell ref="C33:G33"/>
    <mergeCell ref="F30:G30"/>
  </mergeCells>
  <phoneticPr fontId="0" type="noConversion"/>
  <printOptions horizontalCentered="1" verticalCentered="1"/>
  <pageMargins left="0" right="0" top="0.1" bottom="0" header="0.5" footer="0.17"/>
  <pageSetup scale="9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0"/>
  <sheetViews>
    <sheetView workbookViewId="0">
      <selection activeCell="B23" sqref="B23:G23"/>
    </sheetView>
  </sheetViews>
  <sheetFormatPr defaultColWidth="9.140625" defaultRowHeight="12.75" x14ac:dyDescent="0.2"/>
  <cols>
    <col min="1" max="1" width="10.5703125" style="4" customWidth="1"/>
    <col min="2" max="4" width="8.7109375" style="4" customWidth="1"/>
    <col min="5" max="5" width="9.42578125" style="4" customWidth="1"/>
    <col min="6" max="6" width="8.7109375" style="4" customWidth="1"/>
    <col min="7" max="7" width="10.7109375" style="4" customWidth="1"/>
    <col min="8" max="8" width="4.42578125" style="4" customWidth="1"/>
    <col min="9" max="9" width="10.5703125" style="4" customWidth="1"/>
    <col min="10" max="12" width="8.7109375" style="4" customWidth="1"/>
    <col min="13" max="13" width="9.42578125" style="4" customWidth="1"/>
    <col min="14" max="14" width="8.7109375" style="4" customWidth="1"/>
    <col min="15" max="15" width="10.7109375" style="4" customWidth="1"/>
    <col min="16" max="16384" width="9.140625" style="1"/>
  </cols>
  <sheetData>
    <row r="1" spans="1:15" ht="15.75" customHeight="1" x14ac:dyDescent="0.2">
      <c r="A1" s="55" t="s">
        <v>0</v>
      </c>
      <c r="B1" s="55"/>
      <c r="C1" s="55"/>
      <c r="D1" s="55"/>
      <c r="E1" s="55"/>
      <c r="F1" s="55"/>
      <c r="G1" s="55"/>
      <c r="H1" s="13"/>
      <c r="I1" s="55" t="s">
        <v>0</v>
      </c>
      <c r="J1" s="55"/>
      <c r="K1" s="55"/>
      <c r="L1" s="55"/>
      <c r="M1" s="55"/>
      <c r="N1" s="55"/>
      <c r="O1" s="55"/>
    </row>
    <row r="2" spans="1:15" ht="20.25" customHeight="1" thickBot="1" x14ac:dyDescent="0.25">
      <c r="A2" s="2" t="s">
        <v>1</v>
      </c>
      <c r="B2" s="63">
        <f>'7-15 &amp; 7-31'!B2:D2</f>
        <v>0</v>
      </c>
      <c r="C2" s="63"/>
      <c r="D2" s="63"/>
      <c r="E2" s="2" t="s">
        <v>2</v>
      </c>
      <c r="F2" s="64">
        <f>'7-15 &amp; 7-31'!F2:G2</f>
        <v>0</v>
      </c>
      <c r="G2" s="64"/>
      <c r="H2" s="2"/>
      <c r="I2" s="2" t="s">
        <v>1</v>
      </c>
      <c r="J2" s="63">
        <f>'7-15 &amp; 7-31'!J2:L2</f>
        <v>0</v>
      </c>
      <c r="K2" s="63"/>
      <c r="L2" s="63"/>
      <c r="M2" s="2" t="s">
        <v>2</v>
      </c>
      <c r="N2" s="64">
        <f>'7-15 &amp; 7-31'!N2:O2</f>
        <v>0</v>
      </c>
      <c r="O2" s="64"/>
    </row>
    <row r="3" spans="1:15" ht="19.5" customHeight="1" thickBot="1" x14ac:dyDescent="0.25">
      <c r="A3" s="2" t="s">
        <v>36</v>
      </c>
      <c r="B3" s="65">
        <f>'7-15 &amp; 7-31'!B3:D3</f>
        <v>0</v>
      </c>
      <c r="C3" s="65"/>
      <c r="D3" s="65"/>
      <c r="E3" s="2" t="s">
        <v>3</v>
      </c>
      <c r="F3" s="66">
        <f>'7-15 &amp; 7-31'!F3:G3</f>
        <v>0</v>
      </c>
      <c r="G3" s="66"/>
      <c r="H3" s="2"/>
      <c r="I3" s="2" t="s">
        <v>36</v>
      </c>
      <c r="J3" s="65">
        <f>'7-15 &amp; 7-31'!J3:L3</f>
        <v>0</v>
      </c>
      <c r="K3" s="65"/>
      <c r="L3" s="65"/>
      <c r="M3" s="2" t="s">
        <v>3</v>
      </c>
      <c r="N3" s="66">
        <f>'7-15 &amp; 7-31'!N3:O3</f>
        <v>0</v>
      </c>
      <c r="O3" s="66"/>
    </row>
    <row r="4" spans="1:15" ht="18" customHeight="1" thickBot="1" x14ac:dyDescent="0.25">
      <c r="A4" s="56"/>
      <c r="B4" s="56"/>
      <c r="C4" s="56"/>
      <c r="D4" s="56"/>
      <c r="E4" s="2" t="s">
        <v>4</v>
      </c>
      <c r="F4" s="67">
        <f>'7-15 &amp; 7-31'!F4:G4</f>
        <v>0</v>
      </c>
      <c r="G4" s="67"/>
      <c r="H4" s="2"/>
      <c r="I4" s="56"/>
      <c r="J4" s="56"/>
      <c r="K4" s="56"/>
      <c r="L4" s="56"/>
      <c r="M4" s="2" t="s">
        <v>4</v>
      </c>
      <c r="N4" s="67">
        <f>'7-15 &amp; 7-31'!N4:O4</f>
        <v>0</v>
      </c>
      <c r="O4" s="67"/>
    </row>
    <row r="5" spans="1:15" ht="18" customHeight="1" thickBot="1" x14ac:dyDescent="0.25">
      <c r="A5" s="2" t="s">
        <v>35</v>
      </c>
      <c r="B5" s="2"/>
      <c r="C5" s="46">
        <f>'8-15 &amp; 8-31'!L5+1</f>
        <v>45885</v>
      </c>
      <c r="D5" s="46">
        <f>C5+15</f>
        <v>45900</v>
      </c>
      <c r="E5" s="4" t="s">
        <v>31</v>
      </c>
      <c r="F5" s="22">
        <f>'7-15 &amp; 7-31'!F5</f>
        <v>0</v>
      </c>
      <c r="H5" s="2"/>
      <c r="I5" s="2" t="s">
        <v>35</v>
      </c>
      <c r="J5" s="2"/>
      <c r="K5" s="46">
        <f>D5+1</f>
        <v>45901</v>
      </c>
      <c r="L5" s="47">
        <f>K5+14</f>
        <v>45915</v>
      </c>
      <c r="M5" s="4" t="s">
        <v>31</v>
      </c>
      <c r="N5" s="22">
        <f>'7-15 &amp; 7-31'!N5</f>
        <v>0</v>
      </c>
    </row>
    <row r="6" spans="1:15" ht="13.5" customHeight="1" x14ac:dyDescent="0.2"/>
    <row r="7" spans="1:15" s="12" customFormat="1" ht="23.25" customHeight="1" x14ac:dyDescent="0.2">
      <c r="A7" s="11" t="s">
        <v>5</v>
      </c>
      <c r="B7" s="41" t="s">
        <v>43</v>
      </c>
      <c r="C7" s="41" t="s">
        <v>44</v>
      </c>
      <c r="D7" s="41" t="s">
        <v>45</v>
      </c>
      <c r="E7" s="41" t="s">
        <v>46</v>
      </c>
      <c r="F7" s="53" t="s">
        <v>34</v>
      </c>
      <c r="G7" s="54"/>
      <c r="H7" s="14"/>
      <c r="I7" s="11" t="s">
        <v>5</v>
      </c>
      <c r="J7" s="41" t="s">
        <v>43</v>
      </c>
      <c r="K7" s="41" t="s">
        <v>44</v>
      </c>
      <c r="L7" s="41" t="s">
        <v>45</v>
      </c>
      <c r="M7" s="41" t="s">
        <v>46</v>
      </c>
      <c r="N7" s="53" t="s">
        <v>34</v>
      </c>
      <c r="O7" s="54"/>
    </row>
    <row r="8" spans="1:15" ht="17.25" customHeight="1" x14ac:dyDescent="0.2">
      <c r="A8" s="28">
        <f>C5</f>
        <v>45885</v>
      </c>
      <c r="B8" s="20"/>
      <c r="C8" s="20"/>
      <c r="D8" s="20"/>
      <c r="E8" s="20"/>
      <c r="F8" s="51"/>
      <c r="G8" s="52"/>
      <c r="I8" s="28">
        <f>K5</f>
        <v>45901</v>
      </c>
      <c r="J8" s="20"/>
      <c r="K8" s="20"/>
      <c r="L8" s="20"/>
      <c r="M8" s="20"/>
      <c r="N8" s="51"/>
      <c r="O8" s="52"/>
    </row>
    <row r="9" spans="1:15" ht="17.25" customHeight="1" x14ac:dyDescent="0.2">
      <c r="A9" s="28">
        <f t="shared" ref="A9:A23" si="0">A8+1</f>
        <v>45886</v>
      </c>
      <c r="B9" s="20"/>
      <c r="C9" s="20"/>
      <c r="D9" s="20"/>
      <c r="E9" s="20"/>
      <c r="F9" s="51"/>
      <c r="G9" s="52"/>
      <c r="I9" s="28">
        <f t="shared" ref="I9:I22" si="1">I8+1</f>
        <v>45902</v>
      </c>
      <c r="J9" s="20"/>
      <c r="K9" s="20"/>
      <c r="L9" s="20"/>
      <c r="M9" s="20"/>
      <c r="N9" s="51"/>
      <c r="O9" s="52"/>
    </row>
    <row r="10" spans="1:15" ht="17.25" customHeight="1" x14ac:dyDescent="0.2">
      <c r="A10" s="28">
        <f t="shared" si="0"/>
        <v>45887</v>
      </c>
      <c r="B10" s="20"/>
      <c r="C10" s="20"/>
      <c r="D10" s="20"/>
      <c r="E10" s="20"/>
      <c r="F10" s="51"/>
      <c r="G10" s="52"/>
      <c r="I10" s="28">
        <f t="shared" si="1"/>
        <v>45903</v>
      </c>
      <c r="J10" s="20"/>
      <c r="K10" s="20"/>
      <c r="L10" s="20"/>
      <c r="M10" s="20"/>
      <c r="N10" s="51"/>
      <c r="O10" s="52"/>
    </row>
    <row r="11" spans="1:15" ht="17.25" customHeight="1" x14ac:dyDescent="0.2">
      <c r="A11" s="28">
        <f t="shared" si="0"/>
        <v>45888</v>
      </c>
      <c r="B11" s="20"/>
      <c r="C11" s="20"/>
      <c r="D11" s="20"/>
      <c r="E11" s="20"/>
      <c r="F11" s="51"/>
      <c r="G11" s="52"/>
      <c r="I11" s="28">
        <f t="shared" si="1"/>
        <v>45904</v>
      </c>
      <c r="J11" s="20"/>
      <c r="K11" s="20"/>
      <c r="L11" s="20"/>
      <c r="M11" s="20"/>
      <c r="N11" s="51"/>
      <c r="O11" s="52"/>
    </row>
    <row r="12" spans="1:15" ht="17.25" customHeight="1" x14ac:dyDescent="0.2">
      <c r="A12" s="28">
        <f t="shared" si="0"/>
        <v>45889</v>
      </c>
      <c r="B12" s="20"/>
      <c r="C12" s="20"/>
      <c r="D12" s="20"/>
      <c r="E12" s="20"/>
      <c r="F12" s="51"/>
      <c r="G12" s="52"/>
      <c r="I12" s="28">
        <f t="shared" si="1"/>
        <v>45905</v>
      </c>
      <c r="J12" s="20"/>
      <c r="K12" s="20"/>
      <c r="L12" s="20"/>
      <c r="M12" s="20"/>
      <c r="N12" s="51"/>
      <c r="O12" s="52"/>
    </row>
    <row r="13" spans="1:15" ht="17.25" customHeight="1" x14ac:dyDescent="0.2">
      <c r="A13" s="28">
        <f t="shared" si="0"/>
        <v>45890</v>
      </c>
      <c r="B13" s="20"/>
      <c r="C13" s="20"/>
      <c r="D13" s="20"/>
      <c r="E13" s="20"/>
      <c r="F13" s="51"/>
      <c r="G13" s="52"/>
      <c r="I13" s="28">
        <f t="shared" si="1"/>
        <v>45906</v>
      </c>
      <c r="J13" s="20"/>
      <c r="K13" s="20"/>
      <c r="L13" s="20"/>
      <c r="M13" s="20"/>
      <c r="N13" s="51"/>
      <c r="O13" s="52"/>
    </row>
    <row r="14" spans="1:15" ht="17.25" customHeight="1" x14ac:dyDescent="0.2">
      <c r="A14" s="28">
        <f t="shared" si="0"/>
        <v>45891</v>
      </c>
      <c r="B14" s="20"/>
      <c r="C14" s="20"/>
      <c r="D14" s="20"/>
      <c r="E14" s="20"/>
      <c r="F14" s="51"/>
      <c r="G14" s="52"/>
      <c r="I14" s="28">
        <f t="shared" si="1"/>
        <v>45907</v>
      </c>
      <c r="J14" s="20"/>
      <c r="K14" s="20"/>
      <c r="L14" s="20"/>
      <c r="M14" s="20"/>
      <c r="N14" s="51"/>
      <c r="O14" s="52"/>
    </row>
    <row r="15" spans="1:15" ht="17.25" customHeight="1" x14ac:dyDescent="0.2">
      <c r="A15" s="28">
        <f t="shared" si="0"/>
        <v>45892</v>
      </c>
      <c r="B15" s="20"/>
      <c r="C15" s="20"/>
      <c r="D15" s="20"/>
      <c r="E15" s="20"/>
      <c r="F15" s="51"/>
      <c r="G15" s="52"/>
      <c r="I15" s="28">
        <f t="shared" si="1"/>
        <v>45908</v>
      </c>
      <c r="J15" s="20"/>
      <c r="K15" s="20"/>
      <c r="L15" s="20"/>
      <c r="M15" s="20"/>
      <c r="N15" s="51"/>
      <c r="O15" s="52"/>
    </row>
    <row r="16" spans="1:15" ht="17.25" customHeight="1" x14ac:dyDescent="0.2">
      <c r="A16" s="28">
        <f t="shared" si="0"/>
        <v>45893</v>
      </c>
      <c r="B16" s="20"/>
      <c r="C16" s="20"/>
      <c r="D16" s="20"/>
      <c r="E16" s="20"/>
      <c r="F16" s="51"/>
      <c r="G16" s="52"/>
      <c r="I16" s="28">
        <f t="shared" si="1"/>
        <v>45909</v>
      </c>
      <c r="J16" s="20"/>
      <c r="K16" s="20"/>
      <c r="L16" s="20"/>
      <c r="M16" s="20"/>
      <c r="N16" s="51"/>
      <c r="O16" s="52"/>
    </row>
    <row r="17" spans="1:15" ht="17.25" customHeight="1" x14ac:dyDescent="0.2">
      <c r="A17" s="28">
        <f t="shared" si="0"/>
        <v>45894</v>
      </c>
      <c r="B17" s="20"/>
      <c r="C17" s="20"/>
      <c r="D17" s="20"/>
      <c r="E17" s="20"/>
      <c r="F17" s="51"/>
      <c r="G17" s="52"/>
      <c r="I17" s="28">
        <f t="shared" si="1"/>
        <v>45910</v>
      </c>
      <c r="J17" s="20"/>
      <c r="K17" s="20"/>
      <c r="L17" s="20"/>
      <c r="M17" s="20"/>
      <c r="N17" s="51"/>
      <c r="O17" s="52"/>
    </row>
    <row r="18" spans="1:15" ht="17.25" customHeight="1" x14ac:dyDescent="0.2">
      <c r="A18" s="28">
        <f t="shared" si="0"/>
        <v>45895</v>
      </c>
      <c r="B18" s="20"/>
      <c r="C18" s="20"/>
      <c r="D18" s="20"/>
      <c r="E18" s="20"/>
      <c r="F18" s="51"/>
      <c r="G18" s="52"/>
      <c r="I18" s="28">
        <f t="shared" si="1"/>
        <v>45911</v>
      </c>
      <c r="J18" s="20"/>
      <c r="K18" s="20"/>
      <c r="L18" s="20"/>
      <c r="M18" s="20"/>
      <c r="N18" s="51"/>
      <c r="O18" s="52"/>
    </row>
    <row r="19" spans="1:15" ht="17.25" customHeight="1" x14ac:dyDescent="0.2">
      <c r="A19" s="28">
        <f t="shared" si="0"/>
        <v>45896</v>
      </c>
      <c r="B19" s="20"/>
      <c r="C19" s="20"/>
      <c r="D19" s="20"/>
      <c r="E19" s="20"/>
      <c r="F19" s="51"/>
      <c r="G19" s="52"/>
      <c r="I19" s="28">
        <f t="shared" si="1"/>
        <v>45912</v>
      </c>
      <c r="J19" s="20"/>
      <c r="K19" s="20"/>
      <c r="L19" s="20"/>
      <c r="M19" s="20"/>
      <c r="N19" s="51"/>
      <c r="O19" s="52"/>
    </row>
    <row r="20" spans="1:15" ht="17.25" customHeight="1" x14ac:dyDescent="0.2">
      <c r="A20" s="28">
        <f t="shared" si="0"/>
        <v>45897</v>
      </c>
      <c r="B20" s="20"/>
      <c r="C20" s="20"/>
      <c r="D20" s="20"/>
      <c r="E20" s="20"/>
      <c r="F20" s="51"/>
      <c r="G20" s="52"/>
      <c r="I20" s="28">
        <f t="shared" si="1"/>
        <v>45913</v>
      </c>
      <c r="J20" s="20"/>
      <c r="K20" s="20"/>
      <c r="L20" s="20"/>
      <c r="M20" s="20"/>
      <c r="N20" s="51"/>
      <c r="O20" s="52"/>
    </row>
    <row r="21" spans="1:15" ht="17.25" customHeight="1" x14ac:dyDescent="0.2">
      <c r="A21" s="28">
        <f t="shared" si="0"/>
        <v>45898</v>
      </c>
      <c r="B21" s="20"/>
      <c r="C21" s="20"/>
      <c r="D21" s="20"/>
      <c r="E21" s="20"/>
      <c r="F21" s="51"/>
      <c r="G21" s="52"/>
      <c r="I21" s="28">
        <f t="shared" si="1"/>
        <v>45914</v>
      </c>
      <c r="J21" s="20"/>
      <c r="K21" s="20"/>
      <c r="L21" s="20"/>
      <c r="M21" s="20"/>
      <c r="N21" s="51"/>
      <c r="O21" s="52"/>
    </row>
    <row r="22" spans="1:15" ht="17.25" customHeight="1" x14ac:dyDescent="0.2">
      <c r="A22" s="28">
        <f t="shared" si="0"/>
        <v>45899</v>
      </c>
      <c r="B22" s="20"/>
      <c r="C22" s="20"/>
      <c r="D22" s="20"/>
      <c r="E22" s="20"/>
      <c r="F22" s="51"/>
      <c r="G22" s="52"/>
      <c r="I22" s="28">
        <f t="shared" si="1"/>
        <v>45915</v>
      </c>
      <c r="J22" s="20"/>
      <c r="K22" s="20"/>
      <c r="L22" s="20"/>
      <c r="M22" s="20"/>
      <c r="N22" s="51"/>
      <c r="O22" s="52"/>
    </row>
    <row r="23" spans="1:15" ht="17.25" customHeight="1" thickBot="1" x14ac:dyDescent="0.25">
      <c r="A23" s="28">
        <f t="shared" si="0"/>
        <v>45900</v>
      </c>
      <c r="B23" s="21"/>
      <c r="C23" s="21"/>
      <c r="D23" s="21"/>
      <c r="E23" s="21"/>
      <c r="F23" s="75"/>
      <c r="G23" s="76"/>
      <c r="I23" s="3"/>
      <c r="J23" s="42"/>
      <c r="K23" s="21"/>
      <c r="L23" s="21"/>
      <c r="M23" s="21"/>
      <c r="N23" s="75"/>
      <c r="O23" s="76"/>
    </row>
    <row r="24" spans="1:15" ht="17.25" customHeight="1" thickTop="1" thickBot="1" x14ac:dyDescent="0.25">
      <c r="A24" s="23" t="s">
        <v>6</v>
      </c>
      <c r="B24" s="15">
        <f>SUM(B8:B23)</f>
        <v>0</v>
      </c>
      <c r="C24" s="15">
        <f>SUM(C8:C23)</f>
        <v>0</v>
      </c>
      <c r="D24" s="15">
        <f>SUM(D8:D23)</f>
        <v>0</v>
      </c>
      <c r="E24" s="15">
        <f>SUM(E8:E23)</f>
        <v>0</v>
      </c>
      <c r="F24" s="72"/>
      <c r="G24" s="73"/>
      <c r="I24" s="23" t="s">
        <v>6</v>
      </c>
      <c r="J24" s="15">
        <f>SUM(J8:J23)</f>
        <v>0</v>
      </c>
      <c r="K24" s="15">
        <f>SUM(K8:K23)</f>
        <v>0</v>
      </c>
      <c r="L24" s="15">
        <f>SUM(L8:L23)</f>
        <v>0</v>
      </c>
      <c r="M24" s="15">
        <f>SUM(M8:M23)</f>
        <v>0</v>
      </c>
      <c r="N24" s="72"/>
      <c r="O24" s="73"/>
    </row>
    <row r="25" spans="1:15" ht="17.25" customHeight="1" thickTop="1" x14ac:dyDescent="0.2">
      <c r="A25" s="29"/>
      <c r="C25" s="4">
        <f>SUM(B24:C24)</f>
        <v>0</v>
      </c>
      <c r="I25" s="29"/>
      <c r="K25" s="4">
        <f>SUM(J24:K24)</f>
        <v>0</v>
      </c>
    </row>
    <row r="26" spans="1:15" ht="12" customHeight="1" x14ac:dyDescent="0.2">
      <c r="A26" s="29"/>
      <c r="I26" s="29"/>
    </row>
    <row r="27" spans="1:15" x14ac:dyDescent="0.2">
      <c r="A27" s="9" t="s">
        <v>7</v>
      </c>
      <c r="B27" s="9"/>
      <c r="C27" s="9"/>
      <c r="D27" s="9"/>
      <c r="I27" s="9" t="s">
        <v>7</v>
      </c>
      <c r="J27" s="9"/>
      <c r="K27" s="9"/>
      <c r="L27" s="9"/>
    </row>
    <row r="28" spans="1:15" x14ac:dyDescent="0.2">
      <c r="A28" s="24" t="s">
        <v>39</v>
      </c>
      <c r="B28" s="74" t="s">
        <v>10</v>
      </c>
      <c r="C28" s="74"/>
      <c r="D28" s="74"/>
      <c r="E28" s="5" t="s">
        <v>14</v>
      </c>
      <c r="F28" s="74" t="s">
        <v>15</v>
      </c>
      <c r="G28" s="74"/>
      <c r="I28" s="24" t="s">
        <v>39</v>
      </c>
      <c r="J28" s="74" t="s">
        <v>10</v>
      </c>
      <c r="K28" s="74"/>
      <c r="L28" s="74"/>
      <c r="M28" s="5" t="s">
        <v>14</v>
      </c>
      <c r="N28" s="74" t="s">
        <v>15</v>
      </c>
      <c r="O28" s="74"/>
    </row>
    <row r="29" spans="1:15" x14ac:dyDescent="0.2">
      <c r="A29" s="24" t="s">
        <v>40</v>
      </c>
      <c r="B29" s="74" t="s">
        <v>11</v>
      </c>
      <c r="C29" s="74"/>
      <c r="D29" s="74"/>
      <c r="E29" s="5" t="s">
        <v>19</v>
      </c>
      <c r="F29" s="74" t="s">
        <v>20</v>
      </c>
      <c r="G29" s="74"/>
      <c r="I29" s="24" t="s">
        <v>40</v>
      </c>
      <c r="J29" s="74" t="s">
        <v>11</v>
      </c>
      <c r="K29" s="74"/>
      <c r="L29" s="74"/>
      <c r="M29" s="5" t="s">
        <v>19</v>
      </c>
      <c r="N29" s="74" t="s">
        <v>20</v>
      </c>
      <c r="O29" s="74"/>
    </row>
    <row r="30" spans="1:15" x14ac:dyDescent="0.2">
      <c r="A30" s="24" t="s">
        <v>8</v>
      </c>
      <c r="B30" s="74" t="s">
        <v>12</v>
      </c>
      <c r="C30" s="74"/>
      <c r="D30" s="74"/>
      <c r="E30" s="5" t="s">
        <v>41</v>
      </c>
      <c r="F30" s="74" t="s">
        <v>18</v>
      </c>
      <c r="G30" s="74"/>
      <c r="I30" s="24" t="s">
        <v>8</v>
      </c>
      <c r="J30" s="74" t="s">
        <v>12</v>
      </c>
      <c r="K30" s="74"/>
      <c r="L30" s="74"/>
      <c r="M30" s="5" t="s">
        <v>41</v>
      </c>
      <c r="N30" s="74" t="s">
        <v>18</v>
      </c>
      <c r="O30" s="74"/>
    </row>
    <row r="31" spans="1:15" x14ac:dyDescent="0.2">
      <c r="A31" s="24" t="s">
        <v>9</v>
      </c>
      <c r="B31" s="74" t="s">
        <v>13</v>
      </c>
      <c r="C31" s="74"/>
      <c r="D31" s="74"/>
      <c r="E31" s="5" t="s">
        <v>37</v>
      </c>
      <c r="F31" s="74" t="s">
        <v>38</v>
      </c>
      <c r="G31" s="74"/>
      <c r="I31" s="24" t="s">
        <v>9</v>
      </c>
      <c r="J31" s="74" t="s">
        <v>13</v>
      </c>
      <c r="K31" s="74"/>
      <c r="L31" s="74"/>
      <c r="M31" s="5" t="s">
        <v>37</v>
      </c>
      <c r="N31" s="74" t="s">
        <v>38</v>
      </c>
      <c r="O31" s="74"/>
    </row>
    <row r="32" spans="1:15" x14ac:dyDescent="0.2">
      <c r="A32" s="24" t="s">
        <v>49</v>
      </c>
      <c r="B32" s="74" t="s">
        <v>50</v>
      </c>
      <c r="C32" s="74"/>
      <c r="D32" s="74"/>
      <c r="E32" s="5"/>
      <c r="F32" s="74"/>
      <c r="G32" s="74"/>
      <c r="I32" s="24" t="s">
        <v>49</v>
      </c>
      <c r="J32" s="74" t="s">
        <v>50</v>
      </c>
      <c r="K32" s="74"/>
      <c r="L32" s="74"/>
      <c r="M32" s="5"/>
      <c r="N32" s="74"/>
      <c r="O32" s="74"/>
    </row>
    <row r="33" spans="1:15" ht="21" customHeight="1" x14ac:dyDescent="0.2">
      <c r="A33" s="4" t="s">
        <v>16</v>
      </c>
      <c r="C33" s="71"/>
      <c r="D33" s="71"/>
      <c r="E33" s="71"/>
      <c r="F33" s="71"/>
      <c r="G33" s="71"/>
      <c r="I33" s="4" t="s">
        <v>16</v>
      </c>
      <c r="K33" s="71"/>
      <c r="L33" s="71"/>
      <c r="M33" s="71"/>
      <c r="N33" s="71"/>
      <c r="O33" s="71"/>
    </row>
    <row r="34" spans="1:15" ht="21" customHeight="1" x14ac:dyDescent="0.2">
      <c r="A34" s="4" t="s">
        <v>17</v>
      </c>
      <c r="C34" s="71"/>
      <c r="D34" s="71"/>
      <c r="E34" s="71"/>
      <c r="F34" s="71"/>
      <c r="G34" s="71"/>
      <c r="I34" s="4" t="s">
        <v>17</v>
      </c>
      <c r="K34" s="71"/>
      <c r="L34" s="71"/>
      <c r="M34" s="71"/>
      <c r="N34" s="71"/>
      <c r="O34" s="71"/>
    </row>
    <row r="35" spans="1:15" ht="9" customHeight="1" x14ac:dyDescent="0.2"/>
    <row r="36" spans="1:15" x14ac:dyDescent="0.2">
      <c r="A36" s="25" t="s">
        <v>29</v>
      </c>
      <c r="B36" s="69" t="s">
        <v>32</v>
      </c>
      <c r="C36" s="69"/>
      <c r="D36" s="69"/>
      <c r="E36" s="6" t="s">
        <v>24</v>
      </c>
      <c r="F36" s="6" t="s">
        <v>47</v>
      </c>
      <c r="G36" s="7"/>
      <c r="I36" s="25" t="s">
        <v>29</v>
      </c>
      <c r="J36" s="69" t="s">
        <v>32</v>
      </c>
      <c r="K36" s="69"/>
      <c r="L36" s="69"/>
      <c r="M36" s="6" t="s">
        <v>24</v>
      </c>
      <c r="N36" s="6" t="s">
        <v>47</v>
      </c>
      <c r="O36" s="7"/>
    </row>
    <row r="37" spans="1:15" x14ac:dyDescent="0.2">
      <c r="A37" s="26" t="s">
        <v>27</v>
      </c>
      <c r="B37" s="70" t="s">
        <v>28</v>
      </c>
      <c r="C37" s="70"/>
      <c r="D37" s="70"/>
      <c r="E37" s="4" t="s">
        <v>51</v>
      </c>
      <c r="F37" s="4" t="s">
        <v>52</v>
      </c>
      <c r="G37" s="8"/>
      <c r="I37" s="26" t="s">
        <v>27</v>
      </c>
      <c r="J37" s="70" t="s">
        <v>28</v>
      </c>
      <c r="K37" s="70"/>
      <c r="L37" s="70"/>
      <c r="M37" s="4" t="s">
        <v>51</v>
      </c>
      <c r="N37" s="4" t="s">
        <v>52</v>
      </c>
      <c r="O37" s="8"/>
    </row>
    <row r="38" spans="1:15" x14ac:dyDescent="0.2">
      <c r="A38" s="26" t="s">
        <v>23</v>
      </c>
      <c r="B38" s="70" t="s">
        <v>25</v>
      </c>
      <c r="C38" s="70"/>
      <c r="D38" s="70"/>
      <c r="E38" s="4" t="s">
        <v>30</v>
      </c>
      <c r="F38" s="4" t="s">
        <v>53</v>
      </c>
      <c r="G38" s="8"/>
      <c r="I38" s="26" t="s">
        <v>23</v>
      </c>
      <c r="J38" s="70" t="s">
        <v>25</v>
      </c>
      <c r="K38" s="70"/>
      <c r="L38" s="70"/>
      <c r="M38" s="4" t="s">
        <v>30</v>
      </c>
      <c r="N38" s="4" t="s">
        <v>53</v>
      </c>
      <c r="O38" s="8"/>
    </row>
    <row r="39" spans="1:15" x14ac:dyDescent="0.2">
      <c r="A39" s="27" t="s">
        <v>21</v>
      </c>
      <c r="B39" s="68" t="s">
        <v>22</v>
      </c>
      <c r="C39" s="68"/>
      <c r="D39" s="68"/>
      <c r="E39" s="9" t="s">
        <v>26</v>
      </c>
      <c r="F39" s="9" t="s">
        <v>33</v>
      </c>
      <c r="G39" s="10"/>
      <c r="I39" s="27" t="s">
        <v>21</v>
      </c>
      <c r="J39" s="68" t="s">
        <v>22</v>
      </c>
      <c r="K39" s="68"/>
      <c r="L39" s="68"/>
      <c r="M39" s="9" t="s">
        <v>26</v>
      </c>
      <c r="N39" s="9" t="s">
        <v>33</v>
      </c>
      <c r="O39" s="10"/>
    </row>
    <row r="40" spans="1:15" x14ac:dyDescent="0.2">
      <c r="B40" s="29"/>
      <c r="C40" s="30"/>
      <c r="J40" s="29"/>
      <c r="K40" s="30"/>
    </row>
  </sheetData>
  <sheetProtection algorithmName="SHA-512" hashValue="kkghZqXXY+gPwcbE/2xQYG9Fh/7xqo0uQXUTkNkEM95fyS/uWBR+ZtfF+1mIo2XuFxr4KO+J6Kz8KXApB7q7AA==" saltValue="z8uZmPj5EvVX50l4TLIyYw==" spinCount="100000" sheet="1" objects="1" scenarios="1"/>
  <mergeCells count="84">
    <mergeCell ref="B39:D39"/>
    <mergeCell ref="J39:L39"/>
    <mergeCell ref="B32:D32"/>
    <mergeCell ref="F32:G32"/>
    <mergeCell ref="J32:L32"/>
    <mergeCell ref="J36:L36"/>
    <mergeCell ref="J37:L37"/>
    <mergeCell ref="J38:L38"/>
    <mergeCell ref="B36:D36"/>
    <mergeCell ref="B37:D37"/>
    <mergeCell ref="B38:D38"/>
    <mergeCell ref="N32:O32"/>
    <mergeCell ref="C34:G34"/>
    <mergeCell ref="K34:O34"/>
    <mergeCell ref="F20:G20"/>
    <mergeCell ref="F8:G8"/>
    <mergeCell ref="F18:G18"/>
    <mergeCell ref="F19:G19"/>
    <mergeCell ref="K33:O33"/>
    <mergeCell ref="J30:L30"/>
    <mergeCell ref="N30:O30"/>
    <mergeCell ref="N18:O18"/>
    <mergeCell ref="N19:O19"/>
    <mergeCell ref="N20:O20"/>
    <mergeCell ref="C33:G33"/>
    <mergeCell ref="F30:G30"/>
    <mergeCell ref="B30:D30"/>
    <mergeCell ref="B31:D31"/>
    <mergeCell ref="N21:O21"/>
    <mergeCell ref="F28:G28"/>
    <mergeCell ref="N24:O24"/>
    <mergeCell ref="B28:D28"/>
    <mergeCell ref="J28:L28"/>
    <mergeCell ref="N28:O28"/>
    <mergeCell ref="N22:O22"/>
    <mergeCell ref="N23:O23"/>
    <mergeCell ref="F24:G24"/>
    <mergeCell ref="F21:G21"/>
    <mergeCell ref="F22:G22"/>
    <mergeCell ref="F23:G23"/>
    <mergeCell ref="B29:D29"/>
    <mergeCell ref="J31:L31"/>
    <mergeCell ref="F31:G31"/>
    <mergeCell ref="F29:G29"/>
    <mergeCell ref="J29:L29"/>
    <mergeCell ref="N29:O29"/>
    <mergeCell ref="N31:O31"/>
    <mergeCell ref="I1:O1"/>
    <mergeCell ref="J2:L2"/>
    <mergeCell ref="N2:O2"/>
    <mergeCell ref="J3:L3"/>
    <mergeCell ref="N11:O11"/>
    <mergeCell ref="N3:O3"/>
    <mergeCell ref="N4:O4"/>
    <mergeCell ref="K4:L4"/>
    <mergeCell ref="I4:J4"/>
    <mergeCell ref="N7:O7"/>
    <mergeCell ref="N8:O8"/>
    <mergeCell ref="N9:O9"/>
    <mergeCell ref="N10:O10"/>
    <mergeCell ref="A1:G1"/>
    <mergeCell ref="A4:B4"/>
    <mergeCell ref="B2:D2"/>
    <mergeCell ref="B3:D3"/>
    <mergeCell ref="F2:G2"/>
    <mergeCell ref="C4:D4"/>
    <mergeCell ref="F3:G3"/>
    <mergeCell ref="F4:G4"/>
    <mergeCell ref="N12:O12"/>
    <mergeCell ref="F12:G12"/>
    <mergeCell ref="F7:G7"/>
    <mergeCell ref="F17:G17"/>
    <mergeCell ref="F14:G14"/>
    <mergeCell ref="F16:G16"/>
    <mergeCell ref="N15:O15"/>
    <mergeCell ref="N16:O16"/>
    <mergeCell ref="N13:O13"/>
    <mergeCell ref="N14:O14"/>
    <mergeCell ref="N17:O17"/>
    <mergeCell ref="F15:G15"/>
    <mergeCell ref="F9:G9"/>
    <mergeCell ref="F10:G10"/>
    <mergeCell ref="F13:G13"/>
    <mergeCell ref="F11:G11"/>
  </mergeCells>
  <phoneticPr fontId="0" type="noConversion"/>
  <printOptions horizontalCentered="1" verticalCentered="1"/>
  <pageMargins left="0" right="0" top="0.01" bottom="0" header="0.5" footer="0.17"/>
  <pageSetup scale="9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40"/>
  <sheetViews>
    <sheetView workbookViewId="0">
      <selection activeCell="Q7" sqref="Q7"/>
    </sheetView>
  </sheetViews>
  <sheetFormatPr defaultColWidth="9.140625" defaultRowHeight="12.75" x14ac:dyDescent="0.2"/>
  <cols>
    <col min="1" max="1" width="10.5703125" style="4" customWidth="1"/>
    <col min="2" max="4" width="8.7109375" style="4" customWidth="1"/>
    <col min="5" max="5" width="9.42578125" style="4" customWidth="1"/>
    <col min="6" max="6" width="8.7109375" style="4" customWidth="1"/>
    <col min="7" max="7" width="10.7109375" style="4" customWidth="1"/>
    <col min="8" max="8" width="4.42578125" style="4" customWidth="1"/>
    <col min="9" max="9" width="10.5703125" style="4" customWidth="1"/>
    <col min="10" max="12" width="8.7109375" style="4" customWidth="1"/>
    <col min="13" max="13" width="9.42578125" style="4" customWidth="1"/>
    <col min="14" max="14" width="8.7109375" style="4" customWidth="1"/>
    <col min="15" max="15" width="10.7109375" style="4" customWidth="1"/>
    <col min="16" max="16384" width="9.140625" style="1"/>
  </cols>
  <sheetData>
    <row r="1" spans="1:15" ht="15.75" customHeight="1" x14ac:dyDescent="0.2">
      <c r="A1" s="55" t="s">
        <v>0</v>
      </c>
      <c r="B1" s="55"/>
      <c r="C1" s="55"/>
      <c r="D1" s="55"/>
      <c r="E1" s="55"/>
      <c r="F1" s="55"/>
      <c r="G1" s="55"/>
      <c r="H1" s="13"/>
      <c r="I1" s="55" t="s">
        <v>0</v>
      </c>
      <c r="J1" s="55"/>
      <c r="K1" s="55"/>
      <c r="L1" s="55"/>
      <c r="M1" s="55"/>
      <c r="N1" s="55"/>
      <c r="O1" s="55"/>
    </row>
    <row r="2" spans="1:15" ht="20.25" customHeight="1" thickBot="1" x14ac:dyDescent="0.25">
      <c r="A2" s="2" t="s">
        <v>1</v>
      </c>
      <c r="B2" s="63">
        <f>'7-15 &amp; 7-31'!B2:D2</f>
        <v>0</v>
      </c>
      <c r="C2" s="63"/>
      <c r="D2" s="63"/>
      <c r="E2" s="2" t="s">
        <v>2</v>
      </c>
      <c r="F2" s="64">
        <f>'7-15 &amp; 7-31'!F2:G2</f>
        <v>0</v>
      </c>
      <c r="G2" s="64"/>
      <c r="H2" s="2"/>
      <c r="I2" s="2" t="s">
        <v>1</v>
      </c>
      <c r="J2" s="63">
        <f>'7-15 &amp; 7-31'!J2:L2</f>
        <v>0</v>
      </c>
      <c r="K2" s="63"/>
      <c r="L2" s="63"/>
      <c r="M2" s="2" t="s">
        <v>2</v>
      </c>
      <c r="N2" s="64">
        <f>'7-15 &amp; 7-31'!N2:O2</f>
        <v>0</v>
      </c>
      <c r="O2" s="64"/>
    </row>
    <row r="3" spans="1:15" ht="19.5" customHeight="1" thickBot="1" x14ac:dyDescent="0.25">
      <c r="A3" s="2" t="s">
        <v>36</v>
      </c>
      <c r="B3" s="65">
        <f>'7-15 &amp; 7-31'!B3:D3</f>
        <v>0</v>
      </c>
      <c r="C3" s="65"/>
      <c r="D3" s="65"/>
      <c r="E3" s="2" t="s">
        <v>3</v>
      </c>
      <c r="F3" s="66">
        <f>'7-15 &amp; 7-31'!F3:G3</f>
        <v>0</v>
      </c>
      <c r="G3" s="66"/>
      <c r="H3" s="2"/>
      <c r="I3" s="2" t="s">
        <v>36</v>
      </c>
      <c r="J3" s="65">
        <f>'7-15 &amp; 7-31'!J3:L3</f>
        <v>0</v>
      </c>
      <c r="K3" s="65"/>
      <c r="L3" s="65"/>
      <c r="M3" s="2" t="s">
        <v>3</v>
      </c>
      <c r="N3" s="66">
        <f>'7-15 &amp; 7-31'!N3:O3</f>
        <v>0</v>
      </c>
      <c r="O3" s="66"/>
    </row>
    <row r="4" spans="1:15" ht="18" customHeight="1" thickBot="1" x14ac:dyDescent="0.25">
      <c r="A4" s="56"/>
      <c r="B4" s="56"/>
      <c r="C4" s="56"/>
      <c r="D4" s="56"/>
      <c r="E4" s="2" t="s">
        <v>4</v>
      </c>
      <c r="F4" s="67">
        <f>'7-15 &amp; 7-31'!F4:G4</f>
        <v>0</v>
      </c>
      <c r="G4" s="67"/>
      <c r="H4" s="2"/>
      <c r="I4" s="56"/>
      <c r="J4" s="56"/>
      <c r="K4" s="56"/>
      <c r="L4" s="56"/>
      <c r="M4" s="2" t="s">
        <v>4</v>
      </c>
      <c r="N4" s="67">
        <f>'7-15 &amp; 7-31'!N4:O4</f>
        <v>0</v>
      </c>
      <c r="O4" s="67"/>
    </row>
    <row r="5" spans="1:15" ht="18" customHeight="1" thickBot="1" x14ac:dyDescent="0.25">
      <c r="A5" s="2" t="s">
        <v>35</v>
      </c>
      <c r="B5" s="2"/>
      <c r="C5" s="18">
        <f>'9-15 &amp; 9-30'!L5+1</f>
        <v>45916</v>
      </c>
      <c r="D5" s="19">
        <f>C5+14</f>
        <v>45930</v>
      </c>
      <c r="E5" s="4" t="s">
        <v>31</v>
      </c>
      <c r="F5" s="22">
        <f>'7-15 &amp; 7-31'!F5</f>
        <v>0</v>
      </c>
      <c r="H5" s="2"/>
      <c r="I5" s="2" t="s">
        <v>35</v>
      </c>
      <c r="J5" s="2"/>
      <c r="K5" s="18">
        <f>D5+1</f>
        <v>45931</v>
      </c>
      <c r="L5" s="16">
        <f>K5+14</f>
        <v>45945</v>
      </c>
      <c r="M5" s="4" t="s">
        <v>31</v>
      </c>
      <c r="N5" s="22">
        <f>'7-15 &amp; 7-31'!N5</f>
        <v>0</v>
      </c>
    </row>
    <row r="6" spans="1:15" ht="13.5" customHeight="1" x14ac:dyDescent="0.2"/>
    <row r="7" spans="1:15" s="12" customFormat="1" ht="23.25" customHeight="1" x14ac:dyDescent="0.2">
      <c r="A7" s="11" t="s">
        <v>5</v>
      </c>
      <c r="B7" s="41" t="s">
        <v>43</v>
      </c>
      <c r="C7" s="41" t="s">
        <v>44</v>
      </c>
      <c r="D7" s="41" t="s">
        <v>45</v>
      </c>
      <c r="E7" s="41" t="s">
        <v>46</v>
      </c>
      <c r="F7" s="53" t="s">
        <v>34</v>
      </c>
      <c r="G7" s="54"/>
      <c r="H7" s="14"/>
      <c r="I7" s="11" t="s">
        <v>5</v>
      </c>
      <c r="J7" s="41" t="s">
        <v>43</v>
      </c>
      <c r="K7" s="41" t="s">
        <v>44</v>
      </c>
      <c r="L7" s="41" t="s">
        <v>45</v>
      </c>
      <c r="M7" s="41" t="s">
        <v>46</v>
      </c>
      <c r="N7" s="53" t="s">
        <v>34</v>
      </c>
      <c r="O7" s="54"/>
    </row>
    <row r="8" spans="1:15" ht="17.25" customHeight="1" x14ac:dyDescent="0.2">
      <c r="A8" s="28">
        <f>C5</f>
        <v>45916</v>
      </c>
      <c r="B8" s="20"/>
      <c r="C8" s="20"/>
      <c r="D8" s="20"/>
      <c r="E8" s="20"/>
      <c r="F8" s="51"/>
      <c r="G8" s="52"/>
      <c r="I8" s="28">
        <f>K5</f>
        <v>45931</v>
      </c>
      <c r="J8" s="20"/>
      <c r="K8" s="20"/>
      <c r="L8" s="20"/>
      <c r="M8" s="20"/>
      <c r="N8" s="51"/>
      <c r="O8" s="52"/>
    </row>
    <row r="9" spans="1:15" ht="17.25" customHeight="1" x14ac:dyDescent="0.2">
      <c r="A9" s="28">
        <f t="shared" ref="A9:A22" si="0">A8+1</f>
        <v>45917</v>
      </c>
      <c r="B9" s="20"/>
      <c r="C9" s="20"/>
      <c r="D9" s="20"/>
      <c r="E9" s="20"/>
      <c r="F9" s="51"/>
      <c r="G9" s="52"/>
      <c r="I9" s="28">
        <f t="shared" ref="I9:I22" si="1">I8+1</f>
        <v>45932</v>
      </c>
      <c r="J9" s="20"/>
      <c r="K9" s="20"/>
      <c r="L9" s="20"/>
      <c r="M9" s="20"/>
      <c r="N9" s="51"/>
      <c r="O9" s="52"/>
    </row>
    <row r="10" spans="1:15" ht="17.25" customHeight="1" x14ac:dyDescent="0.2">
      <c r="A10" s="28">
        <f t="shared" si="0"/>
        <v>45918</v>
      </c>
      <c r="B10" s="20"/>
      <c r="C10" s="20"/>
      <c r="D10" s="20"/>
      <c r="E10" s="20"/>
      <c r="F10" s="51"/>
      <c r="G10" s="52"/>
      <c r="I10" s="28">
        <f t="shared" si="1"/>
        <v>45933</v>
      </c>
      <c r="J10" s="20"/>
      <c r="K10" s="20"/>
      <c r="L10" s="20"/>
      <c r="M10" s="20"/>
      <c r="N10" s="51"/>
      <c r="O10" s="52"/>
    </row>
    <row r="11" spans="1:15" ht="17.25" customHeight="1" x14ac:dyDescent="0.2">
      <c r="A11" s="28">
        <f t="shared" si="0"/>
        <v>45919</v>
      </c>
      <c r="B11" s="20"/>
      <c r="C11" s="20"/>
      <c r="D11" s="20"/>
      <c r="E11" s="20"/>
      <c r="F11" s="51"/>
      <c r="G11" s="52"/>
      <c r="I11" s="28">
        <f t="shared" si="1"/>
        <v>45934</v>
      </c>
      <c r="J11" s="20"/>
      <c r="K11" s="20"/>
      <c r="L11" s="20"/>
      <c r="M11" s="20"/>
      <c r="N11" s="51"/>
      <c r="O11" s="52"/>
    </row>
    <row r="12" spans="1:15" ht="17.25" customHeight="1" x14ac:dyDescent="0.2">
      <c r="A12" s="28">
        <f t="shared" si="0"/>
        <v>45920</v>
      </c>
      <c r="B12" s="20"/>
      <c r="C12" s="20"/>
      <c r="D12" s="20"/>
      <c r="E12" s="20"/>
      <c r="F12" s="51"/>
      <c r="G12" s="52"/>
      <c r="I12" s="28">
        <f t="shared" si="1"/>
        <v>45935</v>
      </c>
      <c r="J12" s="20"/>
      <c r="K12" s="20"/>
      <c r="L12" s="20"/>
      <c r="M12" s="20"/>
      <c r="N12" s="51"/>
      <c r="O12" s="52"/>
    </row>
    <row r="13" spans="1:15" ht="17.25" customHeight="1" x14ac:dyDescent="0.2">
      <c r="A13" s="28">
        <f t="shared" si="0"/>
        <v>45921</v>
      </c>
      <c r="B13" s="20"/>
      <c r="C13" s="20"/>
      <c r="D13" s="20"/>
      <c r="E13" s="20"/>
      <c r="F13" s="51"/>
      <c r="G13" s="52"/>
      <c r="I13" s="28">
        <f t="shared" si="1"/>
        <v>45936</v>
      </c>
      <c r="J13" s="20"/>
      <c r="K13" s="20"/>
      <c r="L13" s="20"/>
      <c r="M13" s="20"/>
      <c r="N13" s="51"/>
      <c r="O13" s="52"/>
    </row>
    <row r="14" spans="1:15" ht="17.25" customHeight="1" x14ac:dyDescent="0.2">
      <c r="A14" s="28">
        <f t="shared" si="0"/>
        <v>45922</v>
      </c>
      <c r="B14" s="20"/>
      <c r="C14" s="20"/>
      <c r="D14" s="20"/>
      <c r="E14" s="20"/>
      <c r="F14" s="51"/>
      <c r="G14" s="52"/>
      <c r="I14" s="28">
        <f t="shared" si="1"/>
        <v>45937</v>
      </c>
      <c r="J14" s="20"/>
      <c r="K14" s="20"/>
      <c r="L14" s="20"/>
      <c r="M14" s="20"/>
      <c r="N14" s="51"/>
      <c r="O14" s="52"/>
    </row>
    <row r="15" spans="1:15" ht="17.25" customHeight="1" x14ac:dyDescent="0.2">
      <c r="A15" s="28">
        <f t="shared" si="0"/>
        <v>45923</v>
      </c>
      <c r="B15" s="20"/>
      <c r="C15" s="20"/>
      <c r="D15" s="20"/>
      <c r="E15" s="20"/>
      <c r="F15" s="51"/>
      <c r="G15" s="52"/>
      <c r="I15" s="28">
        <f t="shared" si="1"/>
        <v>45938</v>
      </c>
      <c r="J15" s="20"/>
      <c r="K15" s="20"/>
      <c r="L15" s="20"/>
      <c r="M15" s="20"/>
      <c r="N15" s="51"/>
      <c r="O15" s="52"/>
    </row>
    <row r="16" spans="1:15" ht="17.25" customHeight="1" x14ac:dyDescent="0.2">
      <c r="A16" s="28">
        <f t="shared" si="0"/>
        <v>45924</v>
      </c>
      <c r="B16" s="20"/>
      <c r="C16" s="20"/>
      <c r="D16" s="20"/>
      <c r="E16" s="20"/>
      <c r="F16" s="51"/>
      <c r="G16" s="52"/>
      <c r="I16" s="28">
        <f t="shared" si="1"/>
        <v>45939</v>
      </c>
      <c r="J16" s="20"/>
      <c r="K16" s="20"/>
      <c r="L16" s="20"/>
      <c r="M16" s="20"/>
      <c r="N16" s="51"/>
      <c r="O16" s="52"/>
    </row>
    <row r="17" spans="1:15" ht="17.25" customHeight="1" x14ac:dyDescent="0.2">
      <c r="A17" s="28">
        <f t="shared" si="0"/>
        <v>45925</v>
      </c>
      <c r="B17" s="20"/>
      <c r="C17" s="20"/>
      <c r="D17" s="20"/>
      <c r="E17" s="20"/>
      <c r="F17" s="51"/>
      <c r="G17" s="52"/>
      <c r="I17" s="28">
        <f t="shared" si="1"/>
        <v>45940</v>
      </c>
      <c r="J17" s="20"/>
      <c r="K17" s="20"/>
      <c r="L17" s="20"/>
      <c r="M17" s="20"/>
      <c r="N17" s="51"/>
      <c r="O17" s="52"/>
    </row>
    <row r="18" spans="1:15" ht="17.25" customHeight="1" x14ac:dyDescent="0.2">
      <c r="A18" s="28">
        <f t="shared" si="0"/>
        <v>45926</v>
      </c>
      <c r="B18" s="20"/>
      <c r="C18" s="20"/>
      <c r="D18" s="20"/>
      <c r="E18" s="20"/>
      <c r="F18" s="51"/>
      <c r="G18" s="52"/>
      <c r="I18" s="28">
        <f t="shared" si="1"/>
        <v>45941</v>
      </c>
      <c r="J18" s="20"/>
      <c r="K18" s="20"/>
      <c r="L18" s="20"/>
      <c r="M18" s="20"/>
      <c r="N18" s="51"/>
      <c r="O18" s="52"/>
    </row>
    <row r="19" spans="1:15" ht="17.25" customHeight="1" x14ac:dyDescent="0.2">
      <c r="A19" s="28">
        <f t="shared" si="0"/>
        <v>45927</v>
      </c>
      <c r="B19" s="20"/>
      <c r="C19" s="20"/>
      <c r="D19" s="20"/>
      <c r="E19" s="20"/>
      <c r="F19" s="51"/>
      <c r="G19" s="52"/>
      <c r="I19" s="28">
        <f t="shared" si="1"/>
        <v>45942</v>
      </c>
      <c r="J19" s="20"/>
      <c r="K19" s="20"/>
      <c r="L19" s="20"/>
      <c r="M19" s="20"/>
      <c r="N19" s="51"/>
      <c r="O19" s="52"/>
    </row>
    <row r="20" spans="1:15" ht="17.25" customHeight="1" x14ac:dyDescent="0.2">
      <c r="A20" s="28">
        <f t="shared" si="0"/>
        <v>45928</v>
      </c>
      <c r="B20" s="20"/>
      <c r="C20" s="20"/>
      <c r="D20" s="20"/>
      <c r="E20" s="20"/>
      <c r="F20" s="51"/>
      <c r="G20" s="52"/>
      <c r="I20" s="28">
        <f t="shared" si="1"/>
        <v>45943</v>
      </c>
      <c r="J20" s="20"/>
      <c r="K20" s="20"/>
      <c r="L20" s="20"/>
      <c r="M20" s="20"/>
      <c r="N20" s="51"/>
      <c r="O20" s="52"/>
    </row>
    <row r="21" spans="1:15" ht="17.25" customHeight="1" x14ac:dyDescent="0.2">
      <c r="A21" s="28">
        <f t="shared" si="0"/>
        <v>45929</v>
      </c>
      <c r="B21" s="20"/>
      <c r="C21" s="20"/>
      <c r="D21" s="20"/>
      <c r="E21" s="20"/>
      <c r="F21" s="51"/>
      <c r="G21" s="52"/>
      <c r="I21" s="28">
        <f t="shared" si="1"/>
        <v>45944</v>
      </c>
      <c r="J21" s="20"/>
      <c r="K21" s="20"/>
      <c r="L21" s="20"/>
      <c r="M21" s="20"/>
      <c r="N21" s="51"/>
      <c r="O21" s="52"/>
    </row>
    <row r="22" spans="1:15" ht="17.25" customHeight="1" x14ac:dyDescent="0.2">
      <c r="A22" s="28">
        <f t="shared" si="0"/>
        <v>45930</v>
      </c>
      <c r="B22" s="20"/>
      <c r="C22" s="20"/>
      <c r="D22" s="20"/>
      <c r="E22" s="20"/>
      <c r="F22" s="51"/>
      <c r="G22" s="52"/>
      <c r="I22" s="28">
        <f t="shared" si="1"/>
        <v>45945</v>
      </c>
      <c r="J22" s="20"/>
      <c r="K22" s="20"/>
      <c r="L22" s="20"/>
      <c r="M22" s="20"/>
      <c r="N22" s="51"/>
      <c r="O22" s="52"/>
    </row>
    <row r="23" spans="1:15" ht="17.25" customHeight="1" thickBot="1" x14ac:dyDescent="0.25">
      <c r="A23" s="17"/>
      <c r="B23" s="42"/>
      <c r="C23" s="21"/>
      <c r="D23" s="21"/>
      <c r="E23" s="21"/>
      <c r="F23" s="75"/>
      <c r="G23" s="76"/>
      <c r="I23" s="3"/>
      <c r="J23" s="42"/>
      <c r="K23" s="21"/>
      <c r="L23" s="21"/>
      <c r="M23" s="21"/>
      <c r="N23" s="75"/>
      <c r="O23" s="76"/>
    </row>
    <row r="24" spans="1:15" ht="17.25" customHeight="1" thickTop="1" thickBot="1" x14ac:dyDescent="0.25">
      <c r="A24" s="23" t="s">
        <v>6</v>
      </c>
      <c r="B24" s="15">
        <f>SUM(B8:B23)</f>
        <v>0</v>
      </c>
      <c r="C24" s="15">
        <f>SUM(C8:C23)</f>
        <v>0</v>
      </c>
      <c r="D24" s="15">
        <f>SUM(D8:D23)</f>
        <v>0</v>
      </c>
      <c r="E24" s="15">
        <f>SUM(E8:E23)</f>
        <v>0</v>
      </c>
      <c r="F24" s="72"/>
      <c r="G24" s="73"/>
      <c r="I24" s="23" t="s">
        <v>6</v>
      </c>
      <c r="J24" s="15">
        <f>SUM(J8:J23)</f>
        <v>0</v>
      </c>
      <c r="K24" s="15">
        <f>SUM(K8:K23)</f>
        <v>0</v>
      </c>
      <c r="L24" s="15">
        <f>SUM(L8:L23)</f>
        <v>0</v>
      </c>
      <c r="M24" s="15">
        <f>SUM(M8:M23)</f>
        <v>0</v>
      </c>
      <c r="N24" s="72"/>
      <c r="O24" s="73"/>
    </row>
    <row r="25" spans="1:15" ht="17.25" customHeight="1" thickTop="1" x14ac:dyDescent="0.2">
      <c r="A25" s="29"/>
      <c r="C25" s="4">
        <f>SUM(B24:C24)</f>
        <v>0</v>
      </c>
      <c r="I25" s="29"/>
      <c r="K25" s="4">
        <f>SUM(J24:K24)</f>
        <v>0</v>
      </c>
    </row>
    <row r="26" spans="1:15" ht="12" customHeight="1" x14ac:dyDescent="0.2">
      <c r="A26" s="29"/>
      <c r="I26" s="29"/>
    </row>
    <row r="27" spans="1:15" x14ac:dyDescent="0.2">
      <c r="A27" s="9" t="s">
        <v>7</v>
      </c>
      <c r="B27" s="9"/>
      <c r="C27" s="9"/>
      <c r="D27" s="9"/>
      <c r="I27" s="9" t="s">
        <v>7</v>
      </c>
      <c r="J27" s="9"/>
      <c r="K27" s="9"/>
      <c r="L27" s="9"/>
    </row>
    <row r="28" spans="1:15" x14ac:dyDescent="0.2">
      <c r="A28" s="24" t="s">
        <v>39</v>
      </c>
      <c r="B28" s="74" t="s">
        <v>10</v>
      </c>
      <c r="C28" s="74"/>
      <c r="D28" s="74"/>
      <c r="E28" s="5" t="s">
        <v>14</v>
      </c>
      <c r="F28" s="74" t="s">
        <v>15</v>
      </c>
      <c r="G28" s="74"/>
      <c r="I28" s="24" t="s">
        <v>39</v>
      </c>
      <c r="J28" s="74" t="s">
        <v>10</v>
      </c>
      <c r="K28" s="74"/>
      <c r="L28" s="74"/>
      <c r="M28" s="5" t="s">
        <v>14</v>
      </c>
      <c r="N28" s="74" t="s">
        <v>15</v>
      </c>
      <c r="O28" s="74"/>
    </row>
    <row r="29" spans="1:15" x14ac:dyDescent="0.2">
      <c r="A29" s="24" t="s">
        <v>40</v>
      </c>
      <c r="B29" s="74" t="s">
        <v>11</v>
      </c>
      <c r="C29" s="74"/>
      <c r="D29" s="74"/>
      <c r="E29" s="5" t="s">
        <v>19</v>
      </c>
      <c r="F29" s="74" t="s">
        <v>20</v>
      </c>
      <c r="G29" s="74"/>
      <c r="I29" s="24" t="s">
        <v>40</v>
      </c>
      <c r="J29" s="74" t="s">
        <v>11</v>
      </c>
      <c r="K29" s="74"/>
      <c r="L29" s="74"/>
      <c r="M29" s="5" t="s">
        <v>19</v>
      </c>
      <c r="N29" s="74" t="s">
        <v>20</v>
      </c>
      <c r="O29" s="74"/>
    </row>
    <row r="30" spans="1:15" x14ac:dyDescent="0.2">
      <c r="A30" s="24" t="s">
        <v>8</v>
      </c>
      <c r="B30" s="74" t="s">
        <v>12</v>
      </c>
      <c r="C30" s="74"/>
      <c r="D30" s="74"/>
      <c r="E30" s="5" t="s">
        <v>41</v>
      </c>
      <c r="F30" s="74" t="s">
        <v>18</v>
      </c>
      <c r="G30" s="74"/>
      <c r="I30" s="24" t="s">
        <v>8</v>
      </c>
      <c r="J30" s="74" t="s">
        <v>12</v>
      </c>
      <c r="K30" s="74"/>
      <c r="L30" s="74"/>
      <c r="M30" s="5" t="s">
        <v>41</v>
      </c>
      <c r="N30" s="74" t="s">
        <v>18</v>
      </c>
      <c r="O30" s="74"/>
    </row>
    <row r="31" spans="1:15" x14ac:dyDescent="0.2">
      <c r="A31" s="24" t="s">
        <v>9</v>
      </c>
      <c r="B31" s="74" t="s">
        <v>13</v>
      </c>
      <c r="C31" s="74"/>
      <c r="D31" s="74"/>
      <c r="E31" s="5" t="s">
        <v>37</v>
      </c>
      <c r="F31" s="74" t="s">
        <v>38</v>
      </c>
      <c r="G31" s="74"/>
      <c r="I31" s="24" t="s">
        <v>9</v>
      </c>
      <c r="J31" s="74" t="s">
        <v>13</v>
      </c>
      <c r="K31" s="74"/>
      <c r="L31" s="74"/>
      <c r="M31" s="5" t="s">
        <v>37</v>
      </c>
      <c r="N31" s="74" t="s">
        <v>38</v>
      </c>
      <c r="O31" s="74"/>
    </row>
    <row r="32" spans="1:15" x14ac:dyDescent="0.2">
      <c r="A32" s="24" t="s">
        <v>49</v>
      </c>
      <c r="B32" s="74" t="s">
        <v>50</v>
      </c>
      <c r="C32" s="74"/>
      <c r="D32" s="74"/>
      <c r="E32" s="5"/>
      <c r="F32" s="74"/>
      <c r="G32" s="74"/>
      <c r="I32" s="24" t="s">
        <v>49</v>
      </c>
      <c r="J32" s="74" t="s">
        <v>50</v>
      </c>
      <c r="K32" s="74"/>
      <c r="L32" s="74"/>
      <c r="M32" s="5"/>
      <c r="N32" s="74"/>
      <c r="O32" s="74"/>
    </row>
    <row r="33" spans="1:15" ht="21" customHeight="1" x14ac:dyDescent="0.2">
      <c r="A33" s="4" t="s">
        <v>16</v>
      </c>
      <c r="C33" s="71"/>
      <c r="D33" s="71"/>
      <c r="E33" s="71"/>
      <c r="F33" s="71"/>
      <c r="G33" s="71"/>
      <c r="I33" s="4" t="s">
        <v>16</v>
      </c>
      <c r="K33" s="71"/>
      <c r="L33" s="71"/>
      <c r="M33" s="71"/>
      <c r="N33" s="71"/>
      <c r="O33" s="71"/>
    </row>
    <row r="34" spans="1:15" ht="21" customHeight="1" x14ac:dyDescent="0.2">
      <c r="A34" s="4" t="s">
        <v>17</v>
      </c>
      <c r="C34" s="71"/>
      <c r="D34" s="71"/>
      <c r="E34" s="71"/>
      <c r="F34" s="71"/>
      <c r="G34" s="71"/>
      <c r="I34" s="4" t="s">
        <v>17</v>
      </c>
      <c r="K34" s="71"/>
      <c r="L34" s="71"/>
      <c r="M34" s="71"/>
      <c r="N34" s="71"/>
      <c r="O34" s="71"/>
    </row>
    <row r="35" spans="1:15" ht="9" customHeight="1" x14ac:dyDescent="0.2"/>
    <row r="36" spans="1:15" x14ac:dyDescent="0.2">
      <c r="A36" s="25" t="s">
        <v>29</v>
      </c>
      <c r="B36" s="69" t="s">
        <v>32</v>
      </c>
      <c r="C36" s="69"/>
      <c r="D36" s="69"/>
      <c r="E36" s="6" t="s">
        <v>24</v>
      </c>
      <c r="F36" s="6" t="s">
        <v>47</v>
      </c>
      <c r="G36" s="7"/>
      <c r="I36" s="25" t="s">
        <v>29</v>
      </c>
      <c r="J36" s="69" t="s">
        <v>32</v>
      </c>
      <c r="K36" s="69"/>
      <c r="L36" s="69"/>
      <c r="M36" s="6" t="s">
        <v>24</v>
      </c>
      <c r="N36" s="6" t="s">
        <v>47</v>
      </c>
      <c r="O36" s="7"/>
    </row>
    <row r="37" spans="1:15" x14ac:dyDescent="0.2">
      <c r="A37" s="26" t="s">
        <v>27</v>
      </c>
      <c r="B37" s="70" t="s">
        <v>28</v>
      </c>
      <c r="C37" s="70"/>
      <c r="D37" s="70"/>
      <c r="E37" s="4" t="s">
        <v>51</v>
      </c>
      <c r="F37" s="4" t="s">
        <v>52</v>
      </c>
      <c r="G37" s="8"/>
      <c r="I37" s="26" t="s">
        <v>27</v>
      </c>
      <c r="J37" s="70" t="s">
        <v>28</v>
      </c>
      <c r="K37" s="70"/>
      <c r="L37" s="70"/>
      <c r="M37" s="4" t="s">
        <v>51</v>
      </c>
      <c r="N37" s="4" t="s">
        <v>52</v>
      </c>
      <c r="O37" s="8"/>
    </row>
    <row r="38" spans="1:15" x14ac:dyDescent="0.2">
      <c r="A38" s="26" t="s">
        <v>23</v>
      </c>
      <c r="B38" s="70" t="s">
        <v>25</v>
      </c>
      <c r="C38" s="70"/>
      <c r="D38" s="70"/>
      <c r="E38" s="4" t="s">
        <v>30</v>
      </c>
      <c r="F38" s="4" t="s">
        <v>53</v>
      </c>
      <c r="G38" s="8"/>
      <c r="I38" s="26" t="s">
        <v>23</v>
      </c>
      <c r="J38" s="70" t="s">
        <v>25</v>
      </c>
      <c r="K38" s="70"/>
      <c r="L38" s="70"/>
      <c r="M38" s="4" t="s">
        <v>30</v>
      </c>
      <c r="N38" s="4" t="s">
        <v>53</v>
      </c>
      <c r="O38" s="8"/>
    </row>
    <row r="39" spans="1:15" x14ac:dyDescent="0.2">
      <c r="A39" s="27" t="s">
        <v>21</v>
      </c>
      <c r="B39" s="68" t="s">
        <v>22</v>
      </c>
      <c r="C39" s="68"/>
      <c r="D39" s="68"/>
      <c r="E39" s="9" t="s">
        <v>26</v>
      </c>
      <c r="F39" s="9" t="s">
        <v>33</v>
      </c>
      <c r="G39" s="10"/>
      <c r="I39" s="27" t="s">
        <v>21</v>
      </c>
      <c r="J39" s="68" t="s">
        <v>22</v>
      </c>
      <c r="K39" s="68"/>
      <c r="L39" s="68"/>
      <c r="M39" s="9" t="s">
        <v>26</v>
      </c>
      <c r="N39" s="9" t="s">
        <v>33</v>
      </c>
      <c r="O39" s="10"/>
    </row>
    <row r="40" spans="1:15" x14ac:dyDescent="0.2">
      <c r="B40" s="29"/>
      <c r="C40" s="30"/>
      <c r="J40" s="29"/>
      <c r="K40" s="30"/>
    </row>
  </sheetData>
  <sheetProtection algorithmName="SHA-512" hashValue="JbUMVQmjtA2SanXbGpWbVoKBLcV3cDCWh+MoaRsrLcgtaivjyrLtGn8SllCNxhB/hxHlQ3Wa8IAXDKFPkJ1SxA==" saltValue="NM4swt++z/bVF2RuipBRzQ==" spinCount="100000" sheet="1" objects="1" scenarios="1"/>
  <mergeCells count="84">
    <mergeCell ref="B39:D39"/>
    <mergeCell ref="J39:L39"/>
    <mergeCell ref="B32:D32"/>
    <mergeCell ref="F32:G32"/>
    <mergeCell ref="J32:L32"/>
    <mergeCell ref="B29:D29"/>
    <mergeCell ref="B30:D30"/>
    <mergeCell ref="F31:G31"/>
    <mergeCell ref="B31:D31"/>
    <mergeCell ref="F29:G29"/>
    <mergeCell ref="I1:O1"/>
    <mergeCell ref="J2:L2"/>
    <mergeCell ref="N2:O2"/>
    <mergeCell ref="J3:L3"/>
    <mergeCell ref="N11:O11"/>
    <mergeCell ref="I4:J4"/>
    <mergeCell ref="K4:L4"/>
    <mergeCell ref="N12:O12"/>
    <mergeCell ref="N7:O7"/>
    <mergeCell ref="N8:O8"/>
    <mergeCell ref="N9:O9"/>
    <mergeCell ref="N3:O3"/>
    <mergeCell ref="N4:O4"/>
    <mergeCell ref="N10:O10"/>
    <mergeCell ref="B28:D28"/>
    <mergeCell ref="A1:G1"/>
    <mergeCell ref="A4:B4"/>
    <mergeCell ref="B2:D2"/>
    <mergeCell ref="B3:D3"/>
    <mergeCell ref="F2:G2"/>
    <mergeCell ref="F3:G3"/>
    <mergeCell ref="F4:G4"/>
    <mergeCell ref="C4:D4"/>
    <mergeCell ref="F7:G7"/>
    <mergeCell ref="F13:G13"/>
    <mergeCell ref="F15:G15"/>
    <mergeCell ref="F28:G28"/>
    <mergeCell ref="F14:G14"/>
    <mergeCell ref="F8:G8"/>
    <mergeCell ref="F24:G24"/>
    <mergeCell ref="F9:G9"/>
    <mergeCell ref="F10:G10"/>
    <mergeCell ref="F16:G16"/>
    <mergeCell ref="F21:G21"/>
    <mergeCell ref="F18:G18"/>
    <mergeCell ref="F19:G19"/>
    <mergeCell ref="F22:G22"/>
    <mergeCell ref="F23:G23"/>
    <mergeCell ref="F20:G20"/>
    <mergeCell ref="F11:G11"/>
    <mergeCell ref="F12:G12"/>
    <mergeCell ref="F17:G17"/>
    <mergeCell ref="N13:O13"/>
    <mergeCell ref="K33:O33"/>
    <mergeCell ref="J30:L30"/>
    <mergeCell ref="N22:O22"/>
    <mergeCell ref="N29:O29"/>
    <mergeCell ref="J28:L28"/>
    <mergeCell ref="N28:O28"/>
    <mergeCell ref="J29:L29"/>
    <mergeCell ref="N30:O30"/>
    <mergeCell ref="J31:L31"/>
    <mergeCell ref="N31:O31"/>
    <mergeCell ref="N20:O20"/>
    <mergeCell ref="N18:O18"/>
    <mergeCell ref="N19:O19"/>
    <mergeCell ref="N14:O14"/>
    <mergeCell ref="N17:O17"/>
    <mergeCell ref="N15:O15"/>
    <mergeCell ref="N16:O16"/>
    <mergeCell ref="N23:O23"/>
    <mergeCell ref="J38:L38"/>
    <mergeCell ref="B36:D36"/>
    <mergeCell ref="B37:D37"/>
    <mergeCell ref="B38:D38"/>
    <mergeCell ref="J36:L36"/>
    <mergeCell ref="J37:L37"/>
    <mergeCell ref="N32:O32"/>
    <mergeCell ref="C34:G34"/>
    <mergeCell ref="K34:O34"/>
    <mergeCell ref="N24:O24"/>
    <mergeCell ref="N21:O21"/>
    <mergeCell ref="C33:G33"/>
    <mergeCell ref="F30:G30"/>
  </mergeCells>
  <phoneticPr fontId="0" type="noConversion"/>
  <printOptions horizontalCentered="1" verticalCentered="1"/>
  <pageMargins left="0" right="0" top="0.01" bottom="0" header="0.5" footer="0.17"/>
  <pageSetup scale="9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40"/>
  <sheetViews>
    <sheetView workbookViewId="0">
      <selection activeCell="P5" sqref="P5"/>
    </sheetView>
  </sheetViews>
  <sheetFormatPr defaultColWidth="9.140625" defaultRowHeight="12.75" x14ac:dyDescent="0.2"/>
  <cols>
    <col min="1" max="1" width="10.5703125" style="4" customWidth="1"/>
    <col min="2" max="4" width="8.7109375" style="4" customWidth="1"/>
    <col min="5" max="5" width="9.42578125" style="4" customWidth="1"/>
    <col min="6" max="6" width="8.7109375" style="4" customWidth="1"/>
    <col min="7" max="7" width="10.7109375" style="4" customWidth="1"/>
    <col min="8" max="8" width="4.42578125" style="4" customWidth="1"/>
    <col min="9" max="9" width="10.5703125" style="4" customWidth="1"/>
    <col min="10" max="12" width="8.7109375" style="4" customWidth="1"/>
    <col min="13" max="13" width="9.42578125" style="4" customWidth="1"/>
    <col min="14" max="14" width="8.7109375" style="4" customWidth="1"/>
    <col min="15" max="15" width="10.7109375" style="4" customWidth="1"/>
    <col min="16" max="16384" width="9.140625" style="1"/>
  </cols>
  <sheetData>
    <row r="1" spans="1:15" ht="15.75" customHeight="1" x14ac:dyDescent="0.2">
      <c r="A1" s="55" t="s">
        <v>0</v>
      </c>
      <c r="B1" s="55"/>
      <c r="C1" s="55"/>
      <c r="D1" s="55"/>
      <c r="E1" s="55"/>
      <c r="F1" s="55"/>
      <c r="G1" s="55"/>
      <c r="H1" s="13"/>
      <c r="I1" s="55" t="s">
        <v>0</v>
      </c>
      <c r="J1" s="55"/>
      <c r="K1" s="55"/>
      <c r="L1" s="55"/>
      <c r="M1" s="55"/>
      <c r="N1" s="55"/>
      <c r="O1" s="55"/>
    </row>
    <row r="2" spans="1:15" ht="20.25" customHeight="1" thickBot="1" x14ac:dyDescent="0.25">
      <c r="A2" s="2" t="s">
        <v>1</v>
      </c>
      <c r="B2" s="63">
        <f>'7-15 &amp; 7-31'!B2:D2</f>
        <v>0</v>
      </c>
      <c r="C2" s="63"/>
      <c r="D2" s="63"/>
      <c r="E2" s="2" t="s">
        <v>2</v>
      </c>
      <c r="F2" s="64">
        <f>'7-15 &amp; 7-31'!F2:G2</f>
        <v>0</v>
      </c>
      <c r="G2" s="64"/>
      <c r="H2" s="2"/>
      <c r="I2" s="2" t="s">
        <v>1</v>
      </c>
      <c r="J2" s="63">
        <f>'7-15 &amp; 7-31'!J2:L2</f>
        <v>0</v>
      </c>
      <c r="K2" s="63"/>
      <c r="L2" s="63"/>
      <c r="M2" s="2" t="s">
        <v>2</v>
      </c>
      <c r="N2" s="64">
        <f>'7-15 &amp; 7-31'!N2:O2</f>
        <v>0</v>
      </c>
      <c r="O2" s="64"/>
    </row>
    <row r="3" spans="1:15" ht="19.5" customHeight="1" thickBot="1" x14ac:dyDescent="0.25">
      <c r="A3" s="2" t="s">
        <v>36</v>
      </c>
      <c r="B3" s="65">
        <f>'7-15 &amp; 7-31'!B3:D3</f>
        <v>0</v>
      </c>
      <c r="C3" s="65"/>
      <c r="D3" s="65"/>
      <c r="E3" s="2" t="s">
        <v>3</v>
      </c>
      <c r="F3" s="66">
        <f>'7-15 &amp; 7-31'!F3:G3</f>
        <v>0</v>
      </c>
      <c r="G3" s="66"/>
      <c r="H3" s="2"/>
      <c r="I3" s="2" t="s">
        <v>36</v>
      </c>
      <c r="J3" s="65">
        <f>'7-15 &amp; 7-31'!J3:L3</f>
        <v>0</v>
      </c>
      <c r="K3" s="65"/>
      <c r="L3" s="65"/>
      <c r="M3" s="2" t="s">
        <v>3</v>
      </c>
      <c r="N3" s="66">
        <f>'7-15 &amp; 7-31'!N3:O3</f>
        <v>0</v>
      </c>
      <c r="O3" s="66"/>
    </row>
    <row r="4" spans="1:15" ht="18" customHeight="1" thickBot="1" x14ac:dyDescent="0.25">
      <c r="A4" s="56"/>
      <c r="B4" s="56"/>
      <c r="C4" s="56"/>
      <c r="D4" s="56"/>
      <c r="E4" s="2" t="s">
        <v>4</v>
      </c>
      <c r="F4" s="67">
        <f>'7-15 &amp; 7-31'!F4:G4</f>
        <v>0</v>
      </c>
      <c r="G4" s="67"/>
      <c r="H4" s="2"/>
      <c r="I4" s="56"/>
      <c r="J4" s="56"/>
      <c r="K4" s="56"/>
      <c r="L4" s="56"/>
      <c r="M4" s="2" t="s">
        <v>4</v>
      </c>
      <c r="N4" s="67">
        <f>'7-15 &amp; 7-31'!N4:O4</f>
        <v>0</v>
      </c>
      <c r="O4" s="67"/>
    </row>
    <row r="5" spans="1:15" ht="18" customHeight="1" thickBot="1" x14ac:dyDescent="0.25">
      <c r="A5" s="2" t="s">
        <v>35</v>
      </c>
      <c r="B5" s="2"/>
      <c r="C5" s="18">
        <f>'10-15 &amp; 10-31'!L5+1</f>
        <v>45946</v>
      </c>
      <c r="D5" s="19">
        <f>C5+15</f>
        <v>45961</v>
      </c>
      <c r="E5" s="4" t="s">
        <v>31</v>
      </c>
      <c r="F5" s="22">
        <f>'7-15 &amp; 7-31'!F5</f>
        <v>0</v>
      </c>
      <c r="H5" s="2"/>
      <c r="I5" s="2" t="s">
        <v>35</v>
      </c>
      <c r="J5" s="2"/>
      <c r="K5" s="18">
        <f>D5+1</f>
        <v>45962</v>
      </c>
      <c r="L5" s="16">
        <f>K5+14</f>
        <v>45976</v>
      </c>
      <c r="M5" s="4" t="s">
        <v>31</v>
      </c>
      <c r="N5" s="22">
        <f>'7-15 &amp; 7-31'!N5</f>
        <v>0</v>
      </c>
    </row>
    <row r="6" spans="1:15" ht="13.5" customHeight="1" x14ac:dyDescent="0.2"/>
    <row r="7" spans="1:15" s="12" customFormat="1" ht="23.25" customHeight="1" x14ac:dyDescent="0.2">
      <c r="A7" s="11" t="s">
        <v>5</v>
      </c>
      <c r="B7" s="41" t="s">
        <v>43</v>
      </c>
      <c r="C7" s="41" t="s">
        <v>44</v>
      </c>
      <c r="D7" s="41" t="s">
        <v>45</v>
      </c>
      <c r="E7" s="41" t="s">
        <v>46</v>
      </c>
      <c r="F7" s="53" t="s">
        <v>34</v>
      </c>
      <c r="G7" s="54"/>
      <c r="H7" s="14"/>
      <c r="I7" s="11" t="s">
        <v>5</v>
      </c>
      <c r="J7" s="41" t="s">
        <v>43</v>
      </c>
      <c r="K7" s="41" t="s">
        <v>44</v>
      </c>
      <c r="L7" s="41" t="s">
        <v>45</v>
      </c>
      <c r="M7" s="41" t="s">
        <v>46</v>
      </c>
      <c r="N7" s="53" t="s">
        <v>34</v>
      </c>
      <c r="O7" s="54"/>
    </row>
    <row r="8" spans="1:15" ht="17.25" customHeight="1" x14ac:dyDescent="0.2">
      <c r="A8" s="28">
        <f>C5</f>
        <v>45946</v>
      </c>
      <c r="B8" s="20"/>
      <c r="C8" s="20"/>
      <c r="D8" s="20"/>
      <c r="E8" s="20"/>
      <c r="F8" s="51"/>
      <c r="G8" s="52"/>
      <c r="I8" s="28">
        <f>K5</f>
        <v>45962</v>
      </c>
      <c r="J8" s="20"/>
      <c r="K8" s="20"/>
      <c r="L8" s="20"/>
      <c r="M8" s="20"/>
      <c r="N8" s="51"/>
      <c r="O8" s="52"/>
    </row>
    <row r="9" spans="1:15" ht="17.25" customHeight="1" x14ac:dyDescent="0.2">
      <c r="A9" s="28">
        <f t="shared" ref="A9:A23" si="0">A8+1</f>
        <v>45947</v>
      </c>
      <c r="B9" s="20"/>
      <c r="C9" s="20"/>
      <c r="D9" s="20"/>
      <c r="E9" s="20"/>
      <c r="F9" s="51"/>
      <c r="G9" s="52"/>
      <c r="I9" s="28">
        <f t="shared" ref="I9:I22" si="1">I8+1</f>
        <v>45963</v>
      </c>
      <c r="J9" s="20"/>
      <c r="K9" s="20"/>
      <c r="L9" s="20"/>
      <c r="M9" s="20"/>
      <c r="N9" s="51"/>
      <c r="O9" s="52"/>
    </row>
    <row r="10" spans="1:15" ht="17.25" customHeight="1" x14ac:dyDescent="0.2">
      <c r="A10" s="28">
        <f t="shared" si="0"/>
        <v>45948</v>
      </c>
      <c r="B10" s="20"/>
      <c r="C10" s="20"/>
      <c r="D10" s="20"/>
      <c r="E10" s="20"/>
      <c r="F10" s="51"/>
      <c r="G10" s="52"/>
      <c r="I10" s="28">
        <f t="shared" si="1"/>
        <v>45964</v>
      </c>
      <c r="J10" s="20"/>
      <c r="K10" s="20"/>
      <c r="L10" s="20"/>
      <c r="M10" s="20"/>
      <c r="N10" s="51"/>
      <c r="O10" s="52"/>
    </row>
    <row r="11" spans="1:15" ht="17.25" customHeight="1" x14ac:dyDescent="0.2">
      <c r="A11" s="28">
        <f t="shared" si="0"/>
        <v>45949</v>
      </c>
      <c r="B11" s="20"/>
      <c r="C11" s="20"/>
      <c r="D11" s="20"/>
      <c r="E11" s="20"/>
      <c r="F11" s="51"/>
      <c r="G11" s="52"/>
      <c r="I11" s="28">
        <f t="shared" si="1"/>
        <v>45965</v>
      </c>
      <c r="J11" s="20"/>
      <c r="K11" s="20"/>
      <c r="L11" s="20"/>
      <c r="M11" s="20"/>
      <c r="N11" s="51"/>
      <c r="O11" s="52"/>
    </row>
    <row r="12" spans="1:15" ht="17.25" customHeight="1" x14ac:dyDescent="0.2">
      <c r="A12" s="28">
        <f t="shared" si="0"/>
        <v>45950</v>
      </c>
      <c r="B12" s="20"/>
      <c r="C12" s="20"/>
      <c r="D12" s="20"/>
      <c r="E12" s="20"/>
      <c r="F12" s="51"/>
      <c r="G12" s="52"/>
      <c r="I12" s="28">
        <f t="shared" si="1"/>
        <v>45966</v>
      </c>
      <c r="J12" s="20"/>
      <c r="K12" s="20"/>
      <c r="L12" s="20"/>
      <c r="M12" s="20"/>
      <c r="N12" s="51"/>
      <c r="O12" s="52"/>
    </row>
    <row r="13" spans="1:15" ht="17.25" customHeight="1" x14ac:dyDescent="0.2">
      <c r="A13" s="28">
        <f t="shared" si="0"/>
        <v>45951</v>
      </c>
      <c r="B13" s="20"/>
      <c r="C13" s="20"/>
      <c r="D13" s="20"/>
      <c r="E13" s="20"/>
      <c r="F13" s="51"/>
      <c r="G13" s="52"/>
      <c r="I13" s="28">
        <f t="shared" si="1"/>
        <v>45967</v>
      </c>
      <c r="J13" s="20"/>
      <c r="K13" s="20"/>
      <c r="L13" s="20"/>
      <c r="M13" s="20"/>
      <c r="N13" s="51"/>
      <c r="O13" s="52"/>
    </row>
    <row r="14" spans="1:15" ht="17.25" customHeight="1" x14ac:dyDescent="0.2">
      <c r="A14" s="28">
        <f t="shared" si="0"/>
        <v>45952</v>
      </c>
      <c r="B14" s="20"/>
      <c r="C14" s="20"/>
      <c r="D14" s="20"/>
      <c r="E14" s="20"/>
      <c r="F14" s="51"/>
      <c r="G14" s="52"/>
      <c r="I14" s="28">
        <f t="shared" si="1"/>
        <v>45968</v>
      </c>
      <c r="J14" s="20"/>
      <c r="K14" s="20"/>
      <c r="L14" s="20"/>
      <c r="M14" s="20"/>
      <c r="N14" s="51"/>
      <c r="O14" s="52"/>
    </row>
    <row r="15" spans="1:15" ht="17.25" customHeight="1" x14ac:dyDescent="0.2">
      <c r="A15" s="28">
        <f t="shared" si="0"/>
        <v>45953</v>
      </c>
      <c r="B15" s="20"/>
      <c r="C15" s="20"/>
      <c r="D15" s="20"/>
      <c r="E15" s="20"/>
      <c r="F15" s="51"/>
      <c r="G15" s="52"/>
      <c r="I15" s="28">
        <f t="shared" si="1"/>
        <v>45969</v>
      </c>
      <c r="J15" s="20"/>
      <c r="K15" s="20"/>
      <c r="L15" s="20"/>
      <c r="M15" s="20"/>
      <c r="N15" s="51"/>
      <c r="O15" s="52"/>
    </row>
    <row r="16" spans="1:15" ht="17.25" customHeight="1" x14ac:dyDescent="0.2">
      <c r="A16" s="28">
        <f t="shared" si="0"/>
        <v>45954</v>
      </c>
      <c r="B16" s="20"/>
      <c r="C16" s="20"/>
      <c r="D16" s="20"/>
      <c r="E16" s="20"/>
      <c r="F16" s="51"/>
      <c r="G16" s="52"/>
      <c r="I16" s="28">
        <f t="shared" si="1"/>
        <v>45970</v>
      </c>
      <c r="J16" s="20"/>
      <c r="K16" s="20"/>
      <c r="L16" s="20"/>
      <c r="M16" s="20"/>
      <c r="N16" s="51"/>
      <c r="O16" s="52"/>
    </row>
    <row r="17" spans="1:15" ht="17.25" customHeight="1" x14ac:dyDescent="0.2">
      <c r="A17" s="28">
        <f t="shared" si="0"/>
        <v>45955</v>
      </c>
      <c r="B17" s="20"/>
      <c r="C17" s="20"/>
      <c r="D17" s="20"/>
      <c r="E17" s="20"/>
      <c r="F17" s="51"/>
      <c r="G17" s="52"/>
      <c r="I17" s="28">
        <f t="shared" si="1"/>
        <v>45971</v>
      </c>
      <c r="J17" s="20"/>
      <c r="K17" s="20"/>
      <c r="L17" s="20"/>
      <c r="M17" s="20"/>
      <c r="N17" s="51"/>
      <c r="O17" s="52"/>
    </row>
    <row r="18" spans="1:15" ht="17.25" customHeight="1" x14ac:dyDescent="0.2">
      <c r="A18" s="28">
        <f t="shared" si="0"/>
        <v>45956</v>
      </c>
      <c r="B18" s="20"/>
      <c r="C18" s="20"/>
      <c r="D18" s="20"/>
      <c r="E18" s="20"/>
      <c r="F18" s="51"/>
      <c r="G18" s="52"/>
      <c r="I18" s="28">
        <f t="shared" si="1"/>
        <v>45972</v>
      </c>
      <c r="J18" s="20"/>
      <c r="K18" s="20"/>
      <c r="L18" s="20"/>
      <c r="M18" s="20"/>
      <c r="N18" s="51"/>
      <c r="O18" s="52"/>
    </row>
    <row r="19" spans="1:15" ht="17.25" customHeight="1" x14ac:dyDescent="0.2">
      <c r="A19" s="28">
        <f t="shared" si="0"/>
        <v>45957</v>
      </c>
      <c r="B19" s="20"/>
      <c r="C19" s="20"/>
      <c r="D19" s="20"/>
      <c r="E19" s="20"/>
      <c r="F19" s="51"/>
      <c r="G19" s="52"/>
      <c r="I19" s="28">
        <f t="shared" si="1"/>
        <v>45973</v>
      </c>
      <c r="J19" s="20"/>
      <c r="K19" s="20"/>
      <c r="L19" s="20"/>
      <c r="M19" s="20"/>
      <c r="N19" s="51"/>
      <c r="O19" s="52"/>
    </row>
    <row r="20" spans="1:15" ht="17.25" customHeight="1" x14ac:dyDescent="0.2">
      <c r="A20" s="28">
        <f t="shared" si="0"/>
        <v>45958</v>
      </c>
      <c r="B20" s="20"/>
      <c r="C20" s="20"/>
      <c r="D20" s="20"/>
      <c r="E20" s="20"/>
      <c r="F20" s="51"/>
      <c r="G20" s="52"/>
      <c r="I20" s="28">
        <f t="shared" si="1"/>
        <v>45974</v>
      </c>
      <c r="J20" s="20"/>
      <c r="K20" s="20"/>
      <c r="L20" s="20"/>
      <c r="M20" s="20"/>
      <c r="N20" s="51"/>
      <c r="O20" s="52"/>
    </row>
    <row r="21" spans="1:15" ht="17.25" customHeight="1" x14ac:dyDescent="0.2">
      <c r="A21" s="28">
        <f t="shared" si="0"/>
        <v>45959</v>
      </c>
      <c r="B21" s="20"/>
      <c r="C21" s="20"/>
      <c r="D21" s="20"/>
      <c r="E21" s="20"/>
      <c r="F21" s="51"/>
      <c r="G21" s="52"/>
      <c r="I21" s="28">
        <f t="shared" si="1"/>
        <v>45975</v>
      </c>
      <c r="J21" s="20"/>
      <c r="K21" s="20"/>
      <c r="L21" s="20"/>
      <c r="M21" s="20"/>
      <c r="N21" s="51"/>
      <c r="O21" s="52"/>
    </row>
    <row r="22" spans="1:15" ht="17.25" customHeight="1" x14ac:dyDescent="0.2">
      <c r="A22" s="28">
        <f t="shared" si="0"/>
        <v>45960</v>
      </c>
      <c r="B22" s="20"/>
      <c r="C22" s="20"/>
      <c r="D22" s="20"/>
      <c r="E22" s="20"/>
      <c r="F22" s="51"/>
      <c r="G22" s="52"/>
      <c r="I22" s="28">
        <f t="shared" si="1"/>
        <v>45976</v>
      </c>
      <c r="J22" s="20"/>
      <c r="K22" s="20"/>
      <c r="L22" s="20"/>
      <c r="M22" s="20"/>
      <c r="N22" s="51"/>
      <c r="O22" s="52"/>
    </row>
    <row r="23" spans="1:15" ht="17.25" customHeight="1" thickBot="1" x14ac:dyDescent="0.25">
      <c r="A23" s="28">
        <f t="shared" si="0"/>
        <v>45961</v>
      </c>
      <c r="B23" s="21"/>
      <c r="C23" s="21"/>
      <c r="D23" s="21"/>
      <c r="E23" s="21"/>
      <c r="F23" s="75"/>
      <c r="G23" s="76"/>
      <c r="I23" s="3"/>
      <c r="J23" s="21"/>
      <c r="K23" s="21"/>
      <c r="L23" s="21"/>
      <c r="M23" s="21"/>
      <c r="N23" s="75"/>
      <c r="O23" s="76"/>
    </row>
    <row r="24" spans="1:15" ht="17.25" customHeight="1" thickTop="1" thickBot="1" x14ac:dyDescent="0.25">
      <c r="A24" s="23" t="s">
        <v>6</v>
      </c>
      <c r="B24" s="15">
        <f>SUM(B8:B23)</f>
        <v>0</v>
      </c>
      <c r="C24" s="15">
        <f>SUM(C8:C23)</f>
        <v>0</v>
      </c>
      <c r="D24" s="15">
        <f>SUM(D8:D23)</f>
        <v>0</v>
      </c>
      <c r="E24" s="15">
        <f>SUM(E8:E23)</f>
        <v>0</v>
      </c>
      <c r="F24" s="72"/>
      <c r="G24" s="73"/>
      <c r="I24" s="23" t="s">
        <v>6</v>
      </c>
      <c r="J24" s="15">
        <f>SUM(J8:J23)</f>
        <v>0</v>
      </c>
      <c r="K24" s="15">
        <f>SUM(K8:K23)</f>
        <v>0</v>
      </c>
      <c r="L24" s="15">
        <f>SUM(L8:L23)</f>
        <v>0</v>
      </c>
      <c r="M24" s="15">
        <f>SUM(M8:M23)</f>
        <v>0</v>
      </c>
      <c r="N24" s="72"/>
      <c r="O24" s="73"/>
    </row>
    <row r="25" spans="1:15" ht="17.25" customHeight="1" thickTop="1" x14ac:dyDescent="0.2">
      <c r="A25" s="29"/>
      <c r="C25" s="4">
        <f>SUM(B24:C24)</f>
        <v>0</v>
      </c>
      <c r="I25" s="29"/>
      <c r="K25" s="4">
        <f>SUM(J24:K24)</f>
        <v>0</v>
      </c>
    </row>
    <row r="26" spans="1:15" ht="12" customHeight="1" x14ac:dyDescent="0.2">
      <c r="A26" s="29"/>
      <c r="I26" s="29"/>
    </row>
    <row r="27" spans="1:15" x14ac:dyDescent="0.2">
      <c r="A27" s="9" t="s">
        <v>7</v>
      </c>
      <c r="B27" s="9"/>
      <c r="C27" s="9"/>
      <c r="D27" s="9"/>
      <c r="I27" s="9" t="s">
        <v>7</v>
      </c>
      <c r="J27" s="9"/>
      <c r="K27" s="9"/>
      <c r="L27" s="9"/>
    </row>
    <row r="28" spans="1:15" x14ac:dyDescent="0.2">
      <c r="A28" s="24" t="s">
        <v>39</v>
      </c>
      <c r="B28" s="74" t="s">
        <v>10</v>
      </c>
      <c r="C28" s="74"/>
      <c r="D28" s="74"/>
      <c r="E28" s="5" t="s">
        <v>14</v>
      </c>
      <c r="F28" s="74" t="s">
        <v>15</v>
      </c>
      <c r="G28" s="74"/>
      <c r="I28" s="24" t="s">
        <v>39</v>
      </c>
      <c r="J28" s="74" t="s">
        <v>10</v>
      </c>
      <c r="K28" s="74"/>
      <c r="L28" s="74"/>
      <c r="M28" s="5" t="s">
        <v>14</v>
      </c>
      <c r="N28" s="74" t="s">
        <v>15</v>
      </c>
      <c r="O28" s="74"/>
    </row>
    <row r="29" spans="1:15" x14ac:dyDescent="0.2">
      <c r="A29" s="24" t="s">
        <v>40</v>
      </c>
      <c r="B29" s="74" t="s">
        <v>11</v>
      </c>
      <c r="C29" s="74"/>
      <c r="D29" s="74"/>
      <c r="E29" s="5" t="s">
        <v>19</v>
      </c>
      <c r="F29" s="74" t="s">
        <v>20</v>
      </c>
      <c r="G29" s="74"/>
      <c r="I29" s="24" t="s">
        <v>40</v>
      </c>
      <c r="J29" s="74" t="s">
        <v>11</v>
      </c>
      <c r="K29" s="74"/>
      <c r="L29" s="74"/>
      <c r="M29" s="5" t="s">
        <v>19</v>
      </c>
      <c r="N29" s="74" t="s">
        <v>20</v>
      </c>
      <c r="O29" s="74"/>
    </row>
    <row r="30" spans="1:15" x14ac:dyDescent="0.2">
      <c r="A30" s="24" t="s">
        <v>8</v>
      </c>
      <c r="B30" s="74" t="s">
        <v>12</v>
      </c>
      <c r="C30" s="74"/>
      <c r="D30" s="74"/>
      <c r="E30" s="5" t="s">
        <v>41</v>
      </c>
      <c r="F30" s="74" t="s">
        <v>18</v>
      </c>
      <c r="G30" s="74"/>
      <c r="I30" s="24" t="s">
        <v>8</v>
      </c>
      <c r="J30" s="74" t="s">
        <v>12</v>
      </c>
      <c r="K30" s="74"/>
      <c r="L30" s="74"/>
      <c r="M30" s="5" t="s">
        <v>41</v>
      </c>
      <c r="N30" s="74" t="s">
        <v>18</v>
      </c>
      <c r="O30" s="74"/>
    </row>
    <row r="31" spans="1:15" x14ac:dyDescent="0.2">
      <c r="A31" s="24" t="s">
        <v>9</v>
      </c>
      <c r="B31" s="74" t="s">
        <v>13</v>
      </c>
      <c r="C31" s="74"/>
      <c r="D31" s="74"/>
      <c r="E31" s="5" t="s">
        <v>37</v>
      </c>
      <c r="F31" s="74" t="s">
        <v>38</v>
      </c>
      <c r="G31" s="74"/>
      <c r="I31" s="24" t="s">
        <v>9</v>
      </c>
      <c r="J31" s="74" t="s">
        <v>13</v>
      </c>
      <c r="K31" s="74"/>
      <c r="L31" s="74"/>
      <c r="M31" s="5" t="s">
        <v>37</v>
      </c>
      <c r="N31" s="74" t="s">
        <v>38</v>
      </c>
      <c r="O31" s="74"/>
    </row>
    <row r="32" spans="1:15" x14ac:dyDescent="0.2">
      <c r="A32" s="24" t="s">
        <v>49</v>
      </c>
      <c r="B32" s="74" t="s">
        <v>50</v>
      </c>
      <c r="C32" s="74"/>
      <c r="D32" s="74"/>
      <c r="E32" s="5"/>
      <c r="F32" s="74"/>
      <c r="G32" s="74"/>
      <c r="I32" s="24" t="s">
        <v>49</v>
      </c>
      <c r="J32" s="74" t="s">
        <v>50</v>
      </c>
      <c r="K32" s="74"/>
      <c r="L32" s="74"/>
      <c r="M32" s="5"/>
      <c r="N32" s="74"/>
      <c r="O32" s="74"/>
    </row>
    <row r="33" spans="1:15" ht="21" customHeight="1" x14ac:dyDescent="0.2">
      <c r="A33" s="4" t="s">
        <v>16</v>
      </c>
      <c r="C33" s="71"/>
      <c r="D33" s="71"/>
      <c r="E33" s="71"/>
      <c r="F33" s="71"/>
      <c r="G33" s="71"/>
      <c r="I33" s="4" t="s">
        <v>16</v>
      </c>
      <c r="K33" s="71"/>
      <c r="L33" s="71"/>
      <c r="M33" s="71"/>
      <c r="N33" s="71"/>
      <c r="O33" s="71"/>
    </row>
    <row r="34" spans="1:15" ht="21" customHeight="1" x14ac:dyDescent="0.2">
      <c r="A34" s="4" t="s">
        <v>17</v>
      </c>
      <c r="C34" s="71"/>
      <c r="D34" s="71"/>
      <c r="E34" s="71"/>
      <c r="F34" s="71"/>
      <c r="G34" s="71"/>
      <c r="I34" s="4" t="s">
        <v>17</v>
      </c>
      <c r="K34" s="71"/>
      <c r="L34" s="71"/>
      <c r="M34" s="71"/>
      <c r="N34" s="71"/>
      <c r="O34" s="71"/>
    </row>
    <row r="35" spans="1:15" ht="9" customHeight="1" x14ac:dyDescent="0.2"/>
    <row r="36" spans="1:15" x14ac:dyDescent="0.2">
      <c r="A36" s="25" t="s">
        <v>29</v>
      </c>
      <c r="B36" s="69" t="s">
        <v>32</v>
      </c>
      <c r="C36" s="69"/>
      <c r="D36" s="69"/>
      <c r="E36" s="6" t="s">
        <v>24</v>
      </c>
      <c r="F36" s="6" t="s">
        <v>47</v>
      </c>
      <c r="G36" s="7"/>
      <c r="I36" s="25" t="s">
        <v>29</v>
      </c>
      <c r="J36" s="69" t="s">
        <v>32</v>
      </c>
      <c r="K36" s="69"/>
      <c r="L36" s="69"/>
      <c r="M36" s="6" t="s">
        <v>24</v>
      </c>
      <c r="N36" s="6" t="s">
        <v>47</v>
      </c>
      <c r="O36" s="7"/>
    </row>
    <row r="37" spans="1:15" x14ac:dyDescent="0.2">
      <c r="A37" s="26" t="s">
        <v>27</v>
      </c>
      <c r="B37" s="70" t="s">
        <v>28</v>
      </c>
      <c r="C37" s="70"/>
      <c r="D37" s="70"/>
      <c r="E37" s="4" t="s">
        <v>51</v>
      </c>
      <c r="F37" s="4" t="s">
        <v>52</v>
      </c>
      <c r="G37" s="8"/>
      <c r="I37" s="26" t="s">
        <v>27</v>
      </c>
      <c r="J37" s="70" t="s">
        <v>28</v>
      </c>
      <c r="K37" s="70"/>
      <c r="L37" s="70"/>
      <c r="M37" s="4" t="s">
        <v>51</v>
      </c>
      <c r="N37" s="4" t="s">
        <v>52</v>
      </c>
      <c r="O37" s="8"/>
    </row>
    <row r="38" spans="1:15" x14ac:dyDescent="0.2">
      <c r="A38" s="26" t="s">
        <v>23</v>
      </c>
      <c r="B38" s="70" t="s">
        <v>25</v>
      </c>
      <c r="C38" s="70"/>
      <c r="D38" s="70"/>
      <c r="E38" s="4" t="s">
        <v>30</v>
      </c>
      <c r="F38" s="4" t="s">
        <v>53</v>
      </c>
      <c r="G38" s="8"/>
      <c r="I38" s="26" t="s">
        <v>23</v>
      </c>
      <c r="J38" s="70" t="s">
        <v>25</v>
      </c>
      <c r="K38" s="70"/>
      <c r="L38" s="70"/>
      <c r="M38" s="4" t="s">
        <v>30</v>
      </c>
      <c r="N38" s="4" t="s">
        <v>53</v>
      </c>
      <c r="O38" s="8"/>
    </row>
    <row r="39" spans="1:15" x14ac:dyDescent="0.2">
      <c r="A39" s="27" t="s">
        <v>21</v>
      </c>
      <c r="B39" s="68" t="s">
        <v>22</v>
      </c>
      <c r="C39" s="68"/>
      <c r="D39" s="68"/>
      <c r="E39" s="9" t="s">
        <v>26</v>
      </c>
      <c r="F39" s="9" t="s">
        <v>33</v>
      </c>
      <c r="G39" s="10"/>
      <c r="I39" s="27" t="s">
        <v>21</v>
      </c>
      <c r="J39" s="68" t="s">
        <v>22</v>
      </c>
      <c r="K39" s="68"/>
      <c r="L39" s="68"/>
      <c r="M39" s="9" t="s">
        <v>26</v>
      </c>
      <c r="N39" s="9" t="s">
        <v>33</v>
      </c>
      <c r="O39" s="10"/>
    </row>
    <row r="40" spans="1:15" x14ac:dyDescent="0.2">
      <c r="B40" s="29"/>
      <c r="C40" s="30"/>
      <c r="J40" s="29"/>
      <c r="K40" s="30"/>
    </row>
  </sheetData>
  <sheetProtection algorithmName="SHA-512" hashValue="v05sDTMrhG4dn5m3Y5FTvUqCjiSsTC+u5CwEHiaT+WunBwijCaVVxhIZWU0IYbuVb/ENxUnS5AAMm+Ls22qTiA==" saltValue="MQWpIOvuTmcPVDr1ONKDGQ==" spinCount="100000" sheet="1" objects="1" scenarios="1"/>
  <mergeCells count="84">
    <mergeCell ref="B39:D39"/>
    <mergeCell ref="J39:L39"/>
    <mergeCell ref="B32:D32"/>
    <mergeCell ref="F32:G32"/>
    <mergeCell ref="J32:L32"/>
    <mergeCell ref="J36:L36"/>
    <mergeCell ref="J37:L37"/>
    <mergeCell ref="J38:L38"/>
    <mergeCell ref="B36:D36"/>
    <mergeCell ref="B37:D37"/>
    <mergeCell ref="B38:D38"/>
    <mergeCell ref="N32:O32"/>
    <mergeCell ref="C34:G34"/>
    <mergeCell ref="K34:O34"/>
    <mergeCell ref="F20:G20"/>
    <mergeCell ref="F8:G8"/>
    <mergeCell ref="F18:G18"/>
    <mergeCell ref="F19:G19"/>
    <mergeCell ref="K33:O33"/>
    <mergeCell ref="J30:L30"/>
    <mergeCell ref="N30:O30"/>
    <mergeCell ref="N18:O18"/>
    <mergeCell ref="N19:O19"/>
    <mergeCell ref="N20:O20"/>
    <mergeCell ref="C33:G33"/>
    <mergeCell ref="F30:G30"/>
    <mergeCell ref="B30:D30"/>
    <mergeCell ref="B31:D31"/>
    <mergeCell ref="N21:O21"/>
    <mergeCell ref="F28:G28"/>
    <mergeCell ref="N24:O24"/>
    <mergeCell ref="B28:D28"/>
    <mergeCell ref="J28:L28"/>
    <mergeCell ref="N28:O28"/>
    <mergeCell ref="N22:O22"/>
    <mergeCell ref="N23:O23"/>
    <mergeCell ref="F24:G24"/>
    <mergeCell ref="F21:G21"/>
    <mergeCell ref="F22:G22"/>
    <mergeCell ref="F23:G23"/>
    <mergeCell ref="B29:D29"/>
    <mergeCell ref="J31:L31"/>
    <mergeCell ref="F31:G31"/>
    <mergeCell ref="F29:G29"/>
    <mergeCell ref="J29:L29"/>
    <mergeCell ref="N29:O29"/>
    <mergeCell ref="N31:O31"/>
    <mergeCell ref="I1:O1"/>
    <mergeCell ref="J2:L2"/>
    <mergeCell ref="N2:O2"/>
    <mergeCell ref="J3:L3"/>
    <mergeCell ref="N11:O11"/>
    <mergeCell ref="N3:O3"/>
    <mergeCell ref="N4:O4"/>
    <mergeCell ref="K4:L4"/>
    <mergeCell ref="I4:J4"/>
    <mergeCell ref="N7:O7"/>
    <mergeCell ref="N8:O8"/>
    <mergeCell ref="N9:O9"/>
    <mergeCell ref="N10:O10"/>
    <mergeCell ref="A1:G1"/>
    <mergeCell ref="A4:B4"/>
    <mergeCell ref="B2:D2"/>
    <mergeCell ref="B3:D3"/>
    <mergeCell ref="F2:G2"/>
    <mergeCell ref="C4:D4"/>
    <mergeCell ref="F3:G3"/>
    <mergeCell ref="F4:G4"/>
    <mergeCell ref="N12:O12"/>
    <mergeCell ref="F12:G12"/>
    <mergeCell ref="F7:G7"/>
    <mergeCell ref="F17:G17"/>
    <mergeCell ref="F14:G14"/>
    <mergeCell ref="F16:G16"/>
    <mergeCell ref="N15:O15"/>
    <mergeCell ref="N16:O16"/>
    <mergeCell ref="N13:O13"/>
    <mergeCell ref="N14:O14"/>
    <mergeCell ref="N17:O17"/>
    <mergeCell ref="F15:G15"/>
    <mergeCell ref="F9:G9"/>
    <mergeCell ref="F10:G10"/>
    <mergeCell ref="F13:G13"/>
    <mergeCell ref="F11:G11"/>
  </mergeCells>
  <phoneticPr fontId="0" type="noConversion"/>
  <printOptions horizontalCentered="1" verticalCentered="1"/>
  <pageMargins left="0" right="0" top="0.01" bottom="0" header="0.5" footer="0.17"/>
  <pageSetup scale="9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40"/>
  <sheetViews>
    <sheetView workbookViewId="0">
      <selection activeCell="Q7" sqref="Q7"/>
    </sheetView>
  </sheetViews>
  <sheetFormatPr defaultColWidth="9.140625" defaultRowHeight="12.75" x14ac:dyDescent="0.2"/>
  <cols>
    <col min="1" max="1" width="10.5703125" style="4" customWidth="1"/>
    <col min="2" max="4" width="8.7109375" style="4" customWidth="1"/>
    <col min="5" max="5" width="9.42578125" style="4" customWidth="1"/>
    <col min="6" max="6" width="8.7109375" style="4" customWidth="1"/>
    <col min="7" max="7" width="10.7109375" style="4" customWidth="1"/>
    <col min="8" max="8" width="4.42578125" style="4" customWidth="1"/>
    <col min="9" max="9" width="10.5703125" style="4" customWidth="1"/>
    <col min="10" max="12" width="8.7109375" style="4" customWidth="1"/>
    <col min="13" max="13" width="9.42578125" style="4" customWidth="1"/>
    <col min="14" max="14" width="8.7109375" style="4" customWidth="1"/>
    <col min="15" max="15" width="10.7109375" style="4" customWidth="1"/>
    <col min="16" max="16384" width="9.140625" style="1"/>
  </cols>
  <sheetData>
    <row r="1" spans="1:15" ht="15.75" customHeight="1" x14ac:dyDescent="0.2">
      <c r="A1" s="55" t="s">
        <v>0</v>
      </c>
      <c r="B1" s="55"/>
      <c r="C1" s="55"/>
      <c r="D1" s="55"/>
      <c r="E1" s="55"/>
      <c r="F1" s="55"/>
      <c r="G1" s="55"/>
      <c r="H1" s="13"/>
      <c r="I1" s="55" t="s">
        <v>0</v>
      </c>
      <c r="J1" s="55"/>
      <c r="K1" s="55"/>
      <c r="L1" s="55"/>
      <c r="M1" s="55"/>
      <c r="N1" s="55"/>
      <c r="O1" s="55"/>
    </row>
    <row r="2" spans="1:15" ht="20.25" customHeight="1" thickBot="1" x14ac:dyDescent="0.25">
      <c r="A2" s="2" t="s">
        <v>1</v>
      </c>
      <c r="B2" s="63">
        <f>'7-15 &amp; 7-31'!B2:D2</f>
        <v>0</v>
      </c>
      <c r="C2" s="63"/>
      <c r="D2" s="63"/>
      <c r="E2" s="2" t="s">
        <v>2</v>
      </c>
      <c r="F2" s="64">
        <f>'7-15 &amp; 7-31'!F2:G2</f>
        <v>0</v>
      </c>
      <c r="G2" s="64"/>
      <c r="H2" s="2"/>
      <c r="I2" s="2" t="s">
        <v>1</v>
      </c>
      <c r="J2" s="63">
        <f>'7-15 &amp; 7-31'!J2:L2</f>
        <v>0</v>
      </c>
      <c r="K2" s="63"/>
      <c r="L2" s="63"/>
      <c r="M2" s="2" t="s">
        <v>2</v>
      </c>
      <c r="N2" s="64">
        <f>'7-15 &amp; 7-31'!N2:O2</f>
        <v>0</v>
      </c>
      <c r="O2" s="64"/>
    </row>
    <row r="3" spans="1:15" ht="19.5" customHeight="1" thickBot="1" x14ac:dyDescent="0.25">
      <c r="A3" s="2" t="s">
        <v>36</v>
      </c>
      <c r="B3" s="65">
        <f>'7-15 &amp; 7-31'!B3:D3</f>
        <v>0</v>
      </c>
      <c r="C3" s="65"/>
      <c r="D3" s="65"/>
      <c r="E3" s="2" t="s">
        <v>3</v>
      </c>
      <c r="F3" s="66">
        <f>'7-15 &amp; 7-31'!F3:G3</f>
        <v>0</v>
      </c>
      <c r="G3" s="66"/>
      <c r="H3" s="2"/>
      <c r="I3" s="2" t="s">
        <v>36</v>
      </c>
      <c r="J3" s="65">
        <f>'7-15 &amp; 7-31'!J3:L3</f>
        <v>0</v>
      </c>
      <c r="K3" s="65"/>
      <c r="L3" s="65"/>
      <c r="M3" s="2" t="s">
        <v>3</v>
      </c>
      <c r="N3" s="66">
        <f>'7-15 &amp; 7-31'!N3:O3</f>
        <v>0</v>
      </c>
      <c r="O3" s="66"/>
    </row>
    <row r="4" spans="1:15" ht="18" customHeight="1" thickBot="1" x14ac:dyDescent="0.25">
      <c r="A4" s="56"/>
      <c r="B4" s="56"/>
      <c r="C4" s="56"/>
      <c r="D4" s="56"/>
      <c r="E4" s="2" t="s">
        <v>4</v>
      </c>
      <c r="F4" s="67">
        <f>'7-15 &amp; 7-31'!F4:G4</f>
        <v>0</v>
      </c>
      <c r="G4" s="67"/>
      <c r="H4" s="2"/>
      <c r="I4" s="56"/>
      <c r="J4" s="56"/>
      <c r="K4" s="56"/>
      <c r="L4" s="56"/>
      <c r="M4" s="2" t="s">
        <v>4</v>
      </c>
      <c r="N4" s="67">
        <f>'7-15 &amp; 7-31'!N4:O4</f>
        <v>0</v>
      </c>
      <c r="O4" s="67"/>
    </row>
    <row r="5" spans="1:15" ht="18" customHeight="1" thickBot="1" x14ac:dyDescent="0.25">
      <c r="A5" s="2" t="s">
        <v>35</v>
      </c>
      <c r="B5" s="2"/>
      <c r="C5" s="18">
        <f>'11-15 &amp; 11-30'!L5+1</f>
        <v>45977</v>
      </c>
      <c r="D5" s="19">
        <f>C5+14</f>
        <v>45991</v>
      </c>
      <c r="E5" s="4" t="s">
        <v>31</v>
      </c>
      <c r="F5" s="22">
        <f>'7-15 &amp; 7-31'!F5</f>
        <v>0</v>
      </c>
      <c r="H5" s="2"/>
      <c r="I5" s="2" t="s">
        <v>35</v>
      </c>
      <c r="J5" s="2"/>
      <c r="K5" s="18">
        <f>D5+1</f>
        <v>45992</v>
      </c>
      <c r="L5" s="16">
        <f>K5+14</f>
        <v>46006</v>
      </c>
      <c r="M5" s="4" t="s">
        <v>31</v>
      </c>
      <c r="N5" s="22">
        <f>'7-15 &amp; 7-31'!N5</f>
        <v>0</v>
      </c>
    </row>
    <row r="6" spans="1:15" ht="13.5" customHeight="1" x14ac:dyDescent="0.2"/>
    <row r="7" spans="1:15" s="12" customFormat="1" ht="23.25" customHeight="1" x14ac:dyDescent="0.2">
      <c r="A7" s="11" t="s">
        <v>5</v>
      </c>
      <c r="B7" s="41" t="s">
        <v>43</v>
      </c>
      <c r="C7" s="41" t="s">
        <v>44</v>
      </c>
      <c r="D7" s="41" t="s">
        <v>45</v>
      </c>
      <c r="E7" s="41" t="s">
        <v>46</v>
      </c>
      <c r="F7" s="53" t="s">
        <v>34</v>
      </c>
      <c r="G7" s="54"/>
      <c r="H7" s="14"/>
      <c r="I7" s="11" t="s">
        <v>5</v>
      </c>
      <c r="J7" s="45" t="s">
        <v>43</v>
      </c>
      <c r="K7" s="45" t="s">
        <v>44</v>
      </c>
      <c r="L7" s="45" t="s">
        <v>45</v>
      </c>
      <c r="M7" s="45" t="s">
        <v>46</v>
      </c>
      <c r="N7" s="77" t="s">
        <v>34</v>
      </c>
      <c r="O7" s="78"/>
    </row>
    <row r="8" spans="1:15" ht="17.25" customHeight="1" x14ac:dyDescent="0.2">
      <c r="A8" s="28">
        <f>C5</f>
        <v>45977</v>
      </c>
      <c r="B8" s="20"/>
      <c r="C8" s="20"/>
      <c r="D8" s="20"/>
      <c r="E8" s="20"/>
      <c r="F8" s="51"/>
      <c r="G8" s="52"/>
      <c r="I8" s="28">
        <f>K5</f>
        <v>45992</v>
      </c>
      <c r="J8" s="20"/>
      <c r="K8" s="20"/>
      <c r="L8" s="20"/>
      <c r="M8" s="20"/>
      <c r="N8" s="51"/>
      <c r="O8" s="52"/>
    </row>
    <row r="9" spans="1:15" ht="17.25" customHeight="1" x14ac:dyDescent="0.2">
      <c r="A9" s="28">
        <f t="shared" ref="A9:A22" si="0">A8+1</f>
        <v>45978</v>
      </c>
      <c r="B9" s="20"/>
      <c r="C9" s="20"/>
      <c r="D9" s="20"/>
      <c r="E9" s="20"/>
      <c r="F9" s="51"/>
      <c r="G9" s="52"/>
      <c r="I9" s="28">
        <f t="shared" ref="I9:I22" si="1">I8+1</f>
        <v>45993</v>
      </c>
      <c r="J9" s="20"/>
      <c r="K9" s="20"/>
      <c r="L9" s="20"/>
      <c r="M9" s="20"/>
      <c r="N9" s="51"/>
      <c r="O9" s="52"/>
    </row>
    <row r="10" spans="1:15" ht="17.25" customHeight="1" x14ac:dyDescent="0.2">
      <c r="A10" s="28">
        <f t="shared" si="0"/>
        <v>45979</v>
      </c>
      <c r="B10" s="20"/>
      <c r="C10" s="20"/>
      <c r="D10" s="20"/>
      <c r="E10" s="20"/>
      <c r="F10" s="51"/>
      <c r="G10" s="52"/>
      <c r="I10" s="28">
        <f t="shared" si="1"/>
        <v>45994</v>
      </c>
      <c r="J10" s="20"/>
      <c r="K10" s="20"/>
      <c r="L10" s="20"/>
      <c r="M10" s="20"/>
      <c r="N10" s="51"/>
      <c r="O10" s="52"/>
    </row>
    <row r="11" spans="1:15" ht="17.25" customHeight="1" x14ac:dyDescent="0.2">
      <c r="A11" s="28">
        <f t="shared" si="0"/>
        <v>45980</v>
      </c>
      <c r="B11" s="20"/>
      <c r="C11" s="20"/>
      <c r="D11" s="20"/>
      <c r="E11" s="20"/>
      <c r="F11" s="51"/>
      <c r="G11" s="52"/>
      <c r="I11" s="28">
        <f t="shared" si="1"/>
        <v>45995</v>
      </c>
      <c r="J11" s="20"/>
      <c r="K11" s="20"/>
      <c r="L11" s="20"/>
      <c r="M11" s="20"/>
      <c r="N11" s="51"/>
      <c r="O11" s="52"/>
    </row>
    <row r="12" spans="1:15" ht="17.25" customHeight="1" x14ac:dyDescent="0.2">
      <c r="A12" s="28">
        <f t="shared" si="0"/>
        <v>45981</v>
      </c>
      <c r="B12" s="20"/>
      <c r="C12" s="20"/>
      <c r="D12" s="20"/>
      <c r="E12" s="20"/>
      <c r="F12" s="51"/>
      <c r="G12" s="52"/>
      <c r="I12" s="28">
        <f t="shared" si="1"/>
        <v>45996</v>
      </c>
      <c r="J12" s="20"/>
      <c r="K12" s="20"/>
      <c r="L12" s="20"/>
      <c r="M12" s="20"/>
      <c r="N12" s="51"/>
      <c r="O12" s="52"/>
    </row>
    <row r="13" spans="1:15" ht="17.25" customHeight="1" x14ac:dyDescent="0.2">
      <c r="A13" s="28">
        <f t="shared" si="0"/>
        <v>45982</v>
      </c>
      <c r="B13" s="20"/>
      <c r="C13" s="20"/>
      <c r="D13" s="20"/>
      <c r="E13" s="20"/>
      <c r="F13" s="51"/>
      <c r="G13" s="52"/>
      <c r="I13" s="28">
        <f t="shared" si="1"/>
        <v>45997</v>
      </c>
      <c r="J13" s="20"/>
      <c r="K13" s="20"/>
      <c r="L13" s="20"/>
      <c r="M13" s="20"/>
      <c r="N13" s="51"/>
      <c r="O13" s="52"/>
    </row>
    <row r="14" spans="1:15" ht="17.25" customHeight="1" x14ac:dyDescent="0.2">
      <c r="A14" s="28">
        <f t="shared" si="0"/>
        <v>45983</v>
      </c>
      <c r="B14" s="20"/>
      <c r="C14" s="20"/>
      <c r="D14" s="20"/>
      <c r="E14" s="20"/>
      <c r="F14" s="51"/>
      <c r="G14" s="52"/>
      <c r="I14" s="28">
        <f t="shared" si="1"/>
        <v>45998</v>
      </c>
      <c r="J14" s="20"/>
      <c r="K14" s="20"/>
      <c r="L14" s="20"/>
      <c r="M14" s="20"/>
      <c r="N14" s="51"/>
      <c r="O14" s="52"/>
    </row>
    <row r="15" spans="1:15" ht="17.25" customHeight="1" x14ac:dyDescent="0.2">
      <c r="A15" s="28">
        <f t="shared" si="0"/>
        <v>45984</v>
      </c>
      <c r="B15" s="20"/>
      <c r="C15" s="20"/>
      <c r="D15" s="20"/>
      <c r="E15" s="20"/>
      <c r="F15" s="51"/>
      <c r="G15" s="52"/>
      <c r="I15" s="28">
        <f t="shared" si="1"/>
        <v>45999</v>
      </c>
      <c r="J15" s="20"/>
      <c r="K15" s="20"/>
      <c r="L15" s="20"/>
      <c r="M15" s="20"/>
      <c r="N15" s="51"/>
      <c r="O15" s="52"/>
    </row>
    <row r="16" spans="1:15" ht="17.25" customHeight="1" x14ac:dyDescent="0.2">
      <c r="A16" s="28">
        <f t="shared" si="0"/>
        <v>45985</v>
      </c>
      <c r="B16" s="20"/>
      <c r="C16" s="20"/>
      <c r="D16" s="20"/>
      <c r="E16" s="20"/>
      <c r="F16" s="51"/>
      <c r="G16" s="52"/>
      <c r="I16" s="28">
        <f t="shared" si="1"/>
        <v>46000</v>
      </c>
      <c r="J16" s="20"/>
      <c r="K16" s="20"/>
      <c r="L16" s="20"/>
      <c r="M16" s="20"/>
      <c r="N16" s="51"/>
      <c r="O16" s="52"/>
    </row>
    <row r="17" spans="1:15" ht="17.25" customHeight="1" x14ac:dyDescent="0.2">
      <c r="A17" s="28">
        <f t="shared" si="0"/>
        <v>45986</v>
      </c>
      <c r="B17" s="20"/>
      <c r="C17" s="20"/>
      <c r="D17" s="20"/>
      <c r="E17" s="20"/>
      <c r="F17" s="51"/>
      <c r="G17" s="52"/>
      <c r="I17" s="28">
        <f t="shared" si="1"/>
        <v>46001</v>
      </c>
      <c r="J17" s="20"/>
      <c r="K17" s="20"/>
      <c r="L17" s="20"/>
      <c r="M17" s="20"/>
      <c r="N17" s="51"/>
      <c r="O17" s="52"/>
    </row>
    <row r="18" spans="1:15" ht="17.25" customHeight="1" x14ac:dyDescent="0.2">
      <c r="A18" s="28">
        <f t="shared" si="0"/>
        <v>45987</v>
      </c>
      <c r="B18" s="20"/>
      <c r="C18" s="20"/>
      <c r="D18" s="20"/>
      <c r="E18" s="20"/>
      <c r="F18" s="51"/>
      <c r="G18" s="52"/>
      <c r="I18" s="28">
        <f t="shared" si="1"/>
        <v>46002</v>
      </c>
      <c r="J18" s="20"/>
      <c r="K18" s="20"/>
      <c r="L18" s="20"/>
      <c r="M18" s="20"/>
      <c r="N18" s="51"/>
      <c r="O18" s="52"/>
    </row>
    <row r="19" spans="1:15" ht="17.25" customHeight="1" x14ac:dyDescent="0.2">
      <c r="A19" s="28">
        <f t="shared" si="0"/>
        <v>45988</v>
      </c>
      <c r="B19" s="20"/>
      <c r="C19" s="20"/>
      <c r="D19" s="20"/>
      <c r="E19" s="20"/>
      <c r="F19" s="51"/>
      <c r="G19" s="52"/>
      <c r="I19" s="28">
        <f t="shared" si="1"/>
        <v>46003</v>
      </c>
      <c r="J19" s="20"/>
      <c r="K19" s="20"/>
      <c r="L19" s="20"/>
      <c r="M19" s="20"/>
      <c r="N19" s="51"/>
      <c r="O19" s="52"/>
    </row>
    <row r="20" spans="1:15" ht="17.25" customHeight="1" x14ac:dyDescent="0.2">
      <c r="A20" s="28">
        <f t="shared" si="0"/>
        <v>45989</v>
      </c>
      <c r="B20" s="20"/>
      <c r="C20" s="20"/>
      <c r="D20" s="20"/>
      <c r="E20" s="20"/>
      <c r="F20" s="51"/>
      <c r="G20" s="52"/>
      <c r="I20" s="28">
        <f t="shared" si="1"/>
        <v>46004</v>
      </c>
      <c r="J20" s="20"/>
      <c r="K20" s="20"/>
      <c r="L20" s="20"/>
      <c r="M20" s="20"/>
      <c r="N20" s="51"/>
      <c r="O20" s="52"/>
    </row>
    <row r="21" spans="1:15" ht="17.25" customHeight="1" x14ac:dyDescent="0.2">
      <c r="A21" s="28">
        <f t="shared" si="0"/>
        <v>45990</v>
      </c>
      <c r="B21" s="20"/>
      <c r="C21" s="20"/>
      <c r="D21" s="20"/>
      <c r="E21" s="20"/>
      <c r="F21" s="51"/>
      <c r="G21" s="52"/>
      <c r="I21" s="28">
        <f t="shared" si="1"/>
        <v>46005</v>
      </c>
      <c r="J21" s="20"/>
      <c r="K21" s="20"/>
      <c r="L21" s="20"/>
      <c r="M21" s="20"/>
      <c r="N21" s="51"/>
      <c r="O21" s="52"/>
    </row>
    <row r="22" spans="1:15" ht="17.25" customHeight="1" x14ac:dyDescent="0.2">
      <c r="A22" s="28">
        <f t="shared" si="0"/>
        <v>45991</v>
      </c>
      <c r="B22" s="20"/>
      <c r="C22" s="20"/>
      <c r="D22" s="20"/>
      <c r="E22" s="20"/>
      <c r="F22" s="51"/>
      <c r="G22" s="52"/>
      <c r="I22" s="28">
        <f t="shared" si="1"/>
        <v>46006</v>
      </c>
      <c r="J22" s="20"/>
      <c r="K22" s="20"/>
      <c r="L22" s="20"/>
      <c r="M22" s="20"/>
      <c r="N22" s="51"/>
      <c r="O22" s="52"/>
    </row>
    <row r="23" spans="1:15" ht="17.25" customHeight="1" thickBot="1" x14ac:dyDescent="0.25">
      <c r="A23" s="17"/>
      <c r="B23" s="42"/>
      <c r="C23" s="21"/>
      <c r="D23" s="21"/>
      <c r="E23" s="21"/>
      <c r="F23" s="75"/>
      <c r="G23" s="76"/>
      <c r="I23" s="3"/>
      <c r="J23" s="21"/>
      <c r="K23" s="21"/>
      <c r="L23" s="21"/>
      <c r="M23" s="21"/>
      <c r="N23" s="75"/>
      <c r="O23" s="76"/>
    </row>
    <row r="24" spans="1:15" ht="17.25" customHeight="1" thickTop="1" thickBot="1" x14ac:dyDescent="0.25">
      <c r="A24" s="23" t="s">
        <v>6</v>
      </c>
      <c r="B24" s="15">
        <f>SUM(B8:B23)</f>
        <v>0</v>
      </c>
      <c r="C24" s="15">
        <f>SUM(C8:C23)</f>
        <v>0</v>
      </c>
      <c r="D24" s="15">
        <f>SUM(D8:D23)</f>
        <v>0</v>
      </c>
      <c r="E24" s="15">
        <f>SUM(E8:E23)</f>
        <v>0</v>
      </c>
      <c r="F24" s="72"/>
      <c r="G24" s="73"/>
      <c r="I24" s="23" t="s">
        <v>6</v>
      </c>
      <c r="J24" s="15">
        <f>SUM(J8:J23)</f>
        <v>0</v>
      </c>
      <c r="K24" s="15">
        <f>SUM(K8:K23)</f>
        <v>0</v>
      </c>
      <c r="L24" s="15">
        <f>SUM(L8:L23)</f>
        <v>0</v>
      </c>
      <c r="M24" s="15">
        <f>SUM(M8:M23)</f>
        <v>0</v>
      </c>
      <c r="N24" s="72"/>
      <c r="O24" s="73"/>
    </row>
    <row r="25" spans="1:15" ht="17.25" customHeight="1" thickTop="1" x14ac:dyDescent="0.2">
      <c r="A25" s="29"/>
      <c r="C25" s="4">
        <f>SUM(B24:C24)</f>
        <v>0</v>
      </c>
      <c r="I25" s="29"/>
      <c r="K25" s="4">
        <f>SUM(J24:K24)</f>
        <v>0</v>
      </c>
    </row>
    <row r="26" spans="1:15" ht="12" customHeight="1" x14ac:dyDescent="0.2">
      <c r="A26" s="29"/>
      <c r="I26" s="29"/>
    </row>
    <row r="27" spans="1:15" x14ac:dyDescent="0.2">
      <c r="A27" s="9" t="s">
        <v>7</v>
      </c>
      <c r="B27" s="9"/>
      <c r="C27" s="9"/>
      <c r="D27" s="9"/>
      <c r="I27" s="9" t="s">
        <v>7</v>
      </c>
      <c r="J27" s="9"/>
      <c r="K27" s="9"/>
      <c r="L27" s="9"/>
    </row>
    <row r="28" spans="1:15" x14ac:dyDescent="0.2">
      <c r="A28" s="24" t="s">
        <v>39</v>
      </c>
      <c r="B28" s="74" t="s">
        <v>10</v>
      </c>
      <c r="C28" s="74"/>
      <c r="D28" s="74"/>
      <c r="E28" s="5" t="s">
        <v>14</v>
      </c>
      <c r="F28" s="74" t="s">
        <v>15</v>
      </c>
      <c r="G28" s="74"/>
      <c r="I28" s="24" t="s">
        <v>39</v>
      </c>
      <c r="J28" s="74" t="s">
        <v>10</v>
      </c>
      <c r="K28" s="74"/>
      <c r="L28" s="74"/>
      <c r="M28" s="5" t="s">
        <v>14</v>
      </c>
      <c r="N28" s="74" t="s">
        <v>15</v>
      </c>
      <c r="O28" s="74"/>
    </row>
    <row r="29" spans="1:15" x14ac:dyDescent="0.2">
      <c r="A29" s="24" t="s">
        <v>40</v>
      </c>
      <c r="B29" s="74" t="s">
        <v>11</v>
      </c>
      <c r="C29" s="74"/>
      <c r="D29" s="74"/>
      <c r="E29" s="5" t="s">
        <v>19</v>
      </c>
      <c r="F29" s="74" t="s">
        <v>20</v>
      </c>
      <c r="G29" s="74"/>
      <c r="I29" s="24" t="s">
        <v>40</v>
      </c>
      <c r="J29" s="74" t="s">
        <v>11</v>
      </c>
      <c r="K29" s="74"/>
      <c r="L29" s="74"/>
      <c r="M29" s="5" t="s">
        <v>19</v>
      </c>
      <c r="N29" s="74" t="s">
        <v>20</v>
      </c>
      <c r="O29" s="74"/>
    </row>
    <row r="30" spans="1:15" x14ac:dyDescent="0.2">
      <c r="A30" s="24" t="s">
        <v>8</v>
      </c>
      <c r="B30" s="74" t="s">
        <v>12</v>
      </c>
      <c r="C30" s="74"/>
      <c r="D30" s="74"/>
      <c r="E30" s="5" t="s">
        <v>41</v>
      </c>
      <c r="F30" s="74" t="s">
        <v>18</v>
      </c>
      <c r="G30" s="74"/>
      <c r="I30" s="24" t="s">
        <v>8</v>
      </c>
      <c r="J30" s="74" t="s">
        <v>12</v>
      </c>
      <c r="K30" s="74"/>
      <c r="L30" s="74"/>
      <c r="M30" s="5" t="s">
        <v>41</v>
      </c>
      <c r="N30" s="74" t="s">
        <v>18</v>
      </c>
      <c r="O30" s="74"/>
    </row>
    <row r="31" spans="1:15" x14ac:dyDescent="0.2">
      <c r="A31" s="24" t="s">
        <v>9</v>
      </c>
      <c r="B31" s="74" t="s">
        <v>13</v>
      </c>
      <c r="C31" s="74"/>
      <c r="D31" s="74"/>
      <c r="E31" s="5" t="s">
        <v>37</v>
      </c>
      <c r="F31" s="74" t="s">
        <v>38</v>
      </c>
      <c r="G31" s="74"/>
      <c r="I31" s="24" t="s">
        <v>9</v>
      </c>
      <c r="J31" s="74" t="s">
        <v>13</v>
      </c>
      <c r="K31" s="74"/>
      <c r="L31" s="74"/>
      <c r="M31" s="5" t="s">
        <v>37</v>
      </c>
      <c r="N31" s="74" t="s">
        <v>38</v>
      </c>
      <c r="O31" s="74"/>
    </row>
    <row r="32" spans="1:15" x14ac:dyDescent="0.2">
      <c r="A32" s="24" t="s">
        <v>49</v>
      </c>
      <c r="B32" s="74" t="s">
        <v>50</v>
      </c>
      <c r="C32" s="74"/>
      <c r="D32" s="74"/>
      <c r="E32" s="5"/>
      <c r="F32" s="74"/>
      <c r="G32" s="74"/>
      <c r="I32" s="24" t="s">
        <v>49</v>
      </c>
      <c r="J32" s="74" t="s">
        <v>50</v>
      </c>
      <c r="K32" s="74"/>
      <c r="L32" s="74"/>
      <c r="M32" s="5"/>
      <c r="N32" s="74"/>
      <c r="O32" s="74"/>
    </row>
    <row r="33" spans="1:15" ht="21" customHeight="1" x14ac:dyDescent="0.2">
      <c r="A33" s="4" t="s">
        <v>16</v>
      </c>
      <c r="C33" s="71"/>
      <c r="D33" s="71"/>
      <c r="E33" s="71"/>
      <c r="F33" s="71"/>
      <c r="G33" s="71"/>
      <c r="I33" s="4" t="s">
        <v>16</v>
      </c>
      <c r="K33" s="71"/>
      <c r="L33" s="71"/>
      <c r="M33" s="71"/>
      <c r="N33" s="71"/>
      <c r="O33" s="71"/>
    </row>
    <row r="34" spans="1:15" ht="21" customHeight="1" x14ac:dyDescent="0.2">
      <c r="A34" s="4" t="s">
        <v>17</v>
      </c>
      <c r="C34" s="71"/>
      <c r="D34" s="71"/>
      <c r="E34" s="71"/>
      <c r="F34" s="71"/>
      <c r="G34" s="71"/>
      <c r="I34" s="4" t="s">
        <v>17</v>
      </c>
      <c r="K34" s="71"/>
      <c r="L34" s="71"/>
      <c r="M34" s="71"/>
      <c r="N34" s="71"/>
      <c r="O34" s="71"/>
    </row>
    <row r="35" spans="1:15" ht="9" customHeight="1" x14ac:dyDescent="0.2"/>
    <row r="36" spans="1:15" x14ac:dyDescent="0.2">
      <c r="A36" s="25" t="s">
        <v>29</v>
      </c>
      <c r="B36" s="69" t="s">
        <v>32</v>
      </c>
      <c r="C36" s="69"/>
      <c r="D36" s="69"/>
      <c r="E36" s="6" t="s">
        <v>24</v>
      </c>
      <c r="F36" s="6" t="s">
        <v>47</v>
      </c>
      <c r="G36" s="7"/>
      <c r="I36" s="25" t="s">
        <v>29</v>
      </c>
      <c r="J36" s="69" t="s">
        <v>32</v>
      </c>
      <c r="K36" s="69"/>
      <c r="L36" s="69"/>
      <c r="M36" s="6" t="s">
        <v>24</v>
      </c>
      <c r="N36" s="6" t="s">
        <v>47</v>
      </c>
      <c r="O36" s="7"/>
    </row>
    <row r="37" spans="1:15" x14ac:dyDescent="0.2">
      <c r="A37" s="26" t="s">
        <v>27</v>
      </c>
      <c r="B37" s="70" t="s">
        <v>28</v>
      </c>
      <c r="C37" s="70"/>
      <c r="D37" s="70"/>
      <c r="E37" s="4" t="s">
        <v>51</v>
      </c>
      <c r="F37" s="4" t="s">
        <v>52</v>
      </c>
      <c r="G37" s="8"/>
      <c r="I37" s="26" t="s">
        <v>27</v>
      </c>
      <c r="J37" s="70" t="s">
        <v>28</v>
      </c>
      <c r="K37" s="70"/>
      <c r="L37" s="70"/>
      <c r="M37" s="4" t="s">
        <v>51</v>
      </c>
      <c r="N37" s="4" t="s">
        <v>52</v>
      </c>
      <c r="O37" s="8"/>
    </row>
    <row r="38" spans="1:15" x14ac:dyDescent="0.2">
      <c r="A38" s="26" t="s">
        <v>23</v>
      </c>
      <c r="B38" s="70" t="s">
        <v>25</v>
      </c>
      <c r="C38" s="70"/>
      <c r="D38" s="70"/>
      <c r="E38" s="4" t="s">
        <v>30</v>
      </c>
      <c r="F38" s="4" t="s">
        <v>53</v>
      </c>
      <c r="G38" s="8"/>
      <c r="I38" s="26" t="s">
        <v>23</v>
      </c>
      <c r="J38" s="70" t="s">
        <v>25</v>
      </c>
      <c r="K38" s="70"/>
      <c r="L38" s="70"/>
      <c r="M38" s="4" t="s">
        <v>30</v>
      </c>
      <c r="N38" s="4" t="s">
        <v>53</v>
      </c>
      <c r="O38" s="8"/>
    </row>
    <row r="39" spans="1:15" x14ac:dyDescent="0.2">
      <c r="A39" s="27" t="s">
        <v>21</v>
      </c>
      <c r="B39" s="68" t="s">
        <v>22</v>
      </c>
      <c r="C39" s="68"/>
      <c r="D39" s="68"/>
      <c r="E39" s="9" t="s">
        <v>26</v>
      </c>
      <c r="F39" s="9" t="s">
        <v>33</v>
      </c>
      <c r="G39" s="10"/>
      <c r="I39" s="27" t="s">
        <v>21</v>
      </c>
      <c r="J39" s="68" t="s">
        <v>22</v>
      </c>
      <c r="K39" s="68"/>
      <c r="L39" s="68"/>
      <c r="M39" s="9" t="s">
        <v>26</v>
      </c>
      <c r="N39" s="9" t="s">
        <v>33</v>
      </c>
      <c r="O39" s="10"/>
    </row>
    <row r="40" spans="1:15" x14ac:dyDescent="0.2">
      <c r="B40" s="29"/>
      <c r="C40" s="30"/>
      <c r="J40" s="29"/>
      <c r="K40" s="30"/>
      <c r="L40" s="29"/>
    </row>
  </sheetData>
  <sheetProtection algorithmName="SHA-512" hashValue="DoFD/ptnE3P4shiqFwfIKnnuysPHEahyTYxl7Q9fMZtEsh5S+TGM8OWbA/DOi4MY1nyYffXpHIjaZzY5RgyeHg==" saltValue="OjOAcCgvlTVawfesnauXsw==" spinCount="100000" sheet="1" objects="1" scenarios="1"/>
  <mergeCells count="84">
    <mergeCell ref="B39:D39"/>
    <mergeCell ref="J39:L39"/>
    <mergeCell ref="B32:D32"/>
    <mergeCell ref="F32:G32"/>
    <mergeCell ref="J32:L32"/>
    <mergeCell ref="B29:D29"/>
    <mergeCell ref="B30:D30"/>
    <mergeCell ref="F31:G31"/>
    <mergeCell ref="B31:D31"/>
    <mergeCell ref="F29:G29"/>
    <mergeCell ref="I1:O1"/>
    <mergeCell ref="J2:L2"/>
    <mergeCell ref="N2:O2"/>
    <mergeCell ref="J3:L3"/>
    <mergeCell ref="N11:O11"/>
    <mergeCell ref="I4:J4"/>
    <mergeCell ref="K4:L4"/>
    <mergeCell ref="N12:O12"/>
    <mergeCell ref="N7:O7"/>
    <mergeCell ref="N8:O8"/>
    <mergeCell ref="N9:O9"/>
    <mergeCell ref="N3:O3"/>
    <mergeCell ref="N4:O4"/>
    <mergeCell ref="N10:O10"/>
    <mergeCell ref="B28:D28"/>
    <mergeCell ref="A1:G1"/>
    <mergeCell ref="A4:B4"/>
    <mergeCell ref="B2:D2"/>
    <mergeCell ref="B3:D3"/>
    <mergeCell ref="F2:G2"/>
    <mergeCell ref="F3:G3"/>
    <mergeCell ref="F4:G4"/>
    <mergeCell ref="C4:D4"/>
    <mergeCell ref="F7:G7"/>
    <mergeCell ref="F13:G13"/>
    <mergeCell ref="F15:G15"/>
    <mergeCell ref="F28:G28"/>
    <mergeCell ref="F14:G14"/>
    <mergeCell ref="F8:G8"/>
    <mergeCell ref="F24:G24"/>
    <mergeCell ref="F9:G9"/>
    <mergeCell ref="F10:G10"/>
    <mergeCell ref="F16:G16"/>
    <mergeCell ref="F21:G21"/>
    <mergeCell ref="F18:G18"/>
    <mergeCell ref="F19:G19"/>
    <mergeCell ref="F22:G22"/>
    <mergeCell ref="F23:G23"/>
    <mergeCell ref="F20:G20"/>
    <mergeCell ref="F11:G11"/>
    <mergeCell ref="F12:G12"/>
    <mergeCell ref="F17:G17"/>
    <mergeCell ref="N13:O13"/>
    <mergeCell ref="K33:O33"/>
    <mergeCell ref="J30:L30"/>
    <mergeCell ref="N22:O22"/>
    <mergeCell ref="N29:O29"/>
    <mergeCell ref="J28:L28"/>
    <mergeCell ref="N28:O28"/>
    <mergeCell ref="J29:L29"/>
    <mergeCell ref="N30:O30"/>
    <mergeCell ref="J31:L31"/>
    <mergeCell ref="N31:O31"/>
    <mergeCell ref="N20:O20"/>
    <mergeCell ref="N18:O18"/>
    <mergeCell ref="N19:O19"/>
    <mergeCell ref="N14:O14"/>
    <mergeCell ref="N17:O17"/>
    <mergeCell ref="N15:O15"/>
    <mergeCell ref="N16:O16"/>
    <mergeCell ref="N23:O23"/>
    <mergeCell ref="J38:L38"/>
    <mergeCell ref="B36:D36"/>
    <mergeCell ref="B37:D37"/>
    <mergeCell ref="B38:D38"/>
    <mergeCell ref="J36:L36"/>
    <mergeCell ref="J37:L37"/>
    <mergeCell ref="N32:O32"/>
    <mergeCell ref="C34:G34"/>
    <mergeCell ref="K34:O34"/>
    <mergeCell ref="N24:O24"/>
    <mergeCell ref="N21:O21"/>
    <mergeCell ref="C33:G33"/>
    <mergeCell ref="F30:G30"/>
  </mergeCells>
  <phoneticPr fontId="0" type="noConversion"/>
  <printOptions horizontalCentered="1" verticalCentered="1"/>
  <pageMargins left="0" right="0" top="0.01" bottom="0" header="0.5" footer="0.17"/>
  <pageSetup scale="9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40"/>
  <sheetViews>
    <sheetView workbookViewId="0">
      <selection activeCell="Q5" sqref="Q5"/>
    </sheetView>
  </sheetViews>
  <sheetFormatPr defaultColWidth="9.140625" defaultRowHeight="12.75" x14ac:dyDescent="0.2"/>
  <cols>
    <col min="1" max="1" width="10.5703125" style="4" customWidth="1"/>
    <col min="2" max="4" width="8.7109375" style="4" customWidth="1"/>
    <col min="5" max="5" width="9.42578125" style="4" customWidth="1"/>
    <col min="6" max="6" width="8.7109375" style="4" customWidth="1"/>
    <col min="7" max="7" width="10.7109375" style="4" customWidth="1"/>
    <col min="8" max="8" width="4.42578125" style="4" customWidth="1"/>
    <col min="9" max="9" width="10.5703125" style="4" customWidth="1"/>
    <col min="10" max="12" width="8.7109375" style="4" customWidth="1"/>
    <col min="13" max="13" width="9.42578125" style="4" customWidth="1"/>
    <col min="14" max="14" width="8.7109375" style="4" customWidth="1"/>
    <col min="15" max="15" width="10.7109375" style="4" customWidth="1"/>
    <col min="16" max="16384" width="9.140625" style="1"/>
  </cols>
  <sheetData>
    <row r="1" spans="1:15" ht="15.75" customHeight="1" x14ac:dyDescent="0.2">
      <c r="A1" s="55" t="s">
        <v>0</v>
      </c>
      <c r="B1" s="55"/>
      <c r="C1" s="55"/>
      <c r="D1" s="55"/>
      <c r="E1" s="55"/>
      <c r="F1" s="55"/>
      <c r="G1" s="55"/>
      <c r="H1" s="13"/>
      <c r="I1" s="55" t="s">
        <v>0</v>
      </c>
      <c r="J1" s="55"/>
      <c r="K1" s="55"/>
      <c r="L1" s="55"/>
      <c r="M1" s="55"/>
      <c r="N1" s="55"/>
      <c r="O1" s="55"/>
    </row>
    <row r="2" spans="1:15" ht="20.25" customHeight="1" thickBot="1" x14ac:dyDescent="0.25">
      <c r="A2" s="2" t="s">
        <v>1</v>
      </c>
      <c r="B2" s="63">
        <f>'7-15 &amp; 7-31'!B2:D2</f>
        <v>0</v>
      </c>
      <c r="C2" s="63"/>
      <c r="D2" s="63"/>
      <c r="E2" s="2" t="s">
        <v>2</v>
      </c>
      <c r="F2" s="64">
        <f>'7-15 &amp; 7-31'!F2:G2</f>
        <v>0</v>
      </c>
      <c r="G2" s="64"/>
      <c r="H2" s="2"/>
      <c r="I2" s="2" t="s">
        <v>1</v>
      </c>
      <c r="J2" s="63">
        <f>'7-15 &amp; 7-31'!J2:L2</f>
        <v>0</v>
      </c>
      <c r="K2" s="63"/>
      <c r="L2" s="63"/>
      <c r="M2" s="2" t="s">
        <v>2</v>
      </c>
      <c r="N2" s="64">
        <f>'7-15 &amp; 7-31'!N2:O2</f>
        <v>0</v>
      </c>
      <c r="O2" s="64"/>
    </row>
    <row r="3" spans="1:15" ht="19.5" customHeight="1" thickBot="1" x14ac:dyDescent="0.25">
      <c r="A3" s="2" t="s">
        <v>36</v>
      </c>
      <c r="B3" s="65">
        <f>'7-15 &amp; 7-31'!B3:D3</f>
        <v>0</v>
      </c>
      <c r="C3" s="65"/>
      <c r="D3" s="65"/>
      <c r="E3" s="2" t="s">
        <v>3</v>
      </c>
      <c r="F3" s="66">
        <f>'7-15 &amp; 7-31'!F3:G3</f>
        <v>0</v>
      </c>
      <c r="G3" s="66"/>
      <c r="H3" s="2"/>
      <c r="I3" s="2" t="s">
        <v>36</v>
      </c>
      <c r="J3" s="65">
        <f>'7-15 &amp; 7-31'!J3:L3</f>
        <v>0</v>
      </c>
      <c r="K3" s="65"/>
      <c r="L3" s="65"/>
      <c r="M3" s="2" t="s">
        <v>3</v>
      </c>
      <c r="N3" s="66">
        <f>'7-15 &amp; 7-31'!N3:O3</f>
        <v>0</v>
      </c>
      <c r="O3" s="66"/>
    </row>
    <row r="4" spans="1:15" ht="18" customHeight="1" thickBot="1" x14ac:dyDescent="0.25">
      <c r="A4" s="56"/>
      <c r="B4" s="56"/>
      <c r="C4" s="56"/>
      <c r="D4" s="56"/>
      <c r="E4" s="2" t="s">
        <v>4</v>
      </c>
      <c r="F4" s="67">
        <f>'7-15 &amp; 7-31'!F4:G4</f>
        <v>0</v>
      </c>
      <c r="G4" s="67"/>
      <c r="H4" s="2"/>
      <c r="I4" s="56"/>
      <c r="J4" s="56"/>
      <c r="K4" s="56"/>
      <c r="L4" s="56"/>
      <c r="M4" s="2" t="s">
        <v>4</v>
      </c>
      <c r="N4" s="67">
        <f>'7-15 &amp; 7-31'!N4:O4</f>
        <v>0</v>
      </c>
      <c r="O4" s="67"/>
    </row>
    <row r="5" spans="1:15" ht="18" customHeight="1" thickBot="1" x14ac:dyDescent="0.25">
      <c r="A5" s="2" t="s">
        <v>35</v>
      </c>
      <c r="B5" s="2"/>
      <c r="C5" s="18">
        <f>'12-15 &amp; 12-31'!L5+1</f>
        <v>46007</v>
      </c>
      <c r="D5" s="19">
        <f>C5+15</f>
        <v>46022</v>
      </c>
      <c r="E5" s="4" t="s">
        <v>31</v>
      </c>
      <c r="F5" s="22">
        <f>'7-15 &amp; 7-31'!F5</f>
        <v>0</v>
      </c>
      <c r="H5" s="2"/>
      <c r="I5" s="2" t="s">
        <v>35</v>
      </c>
      <c r="J5" s="2"/>
      <c r="K5" s="18">
        <f>D5+1</f>
        <v>46023</v>
      </c>
      <c r="L5" s="16">
        <f>K5+14</f>
        <v>46037</v>
      </c>
      <c r="M5" s="4" t="s">
        <v>31</v>
      </c>
      <c r="N5" s="22">
        <f>'7-15 &amp; 7-31'!N5</f>
        <v>0</v>
      </c>
    </row>
    <row r="6" spans="1:15" ht="13.5" customHeight="1" x14ac:dyDescent="0.2"/>
    <row r="7" spans="1:15" s="12" customFormat="1" ht="23.25" customHeight="1" x14ac:dyDescent="0.2">
      <c r="A7" s="11" t="s">
        <v>5</v>
      </c>
      <c r="B7" s="41" t="s">
        <v>43</v>
      </c>
      <c r="C7" s="41" t="s">
        <v>44</v>
      </c>
      <c r="D7" s="41" t="s">
        <v>45</v>
      </c>
      <c r="E7" s="41" t="s">
        <v>46</v>
      </c>
      <c r="F7" s="53" t="s">
        <v>34</v>
      </c>
      <c r="G7" s="54"/>
      <c r="H7" s="14"/>
      <c r="I7" s="11" t="s">
        <v>5</v>
      </c>
      <c r="J7" s="41" t="s">
        <v>43</v>
      </c>
      <c r="K7" s="41" t="s">
        <v>44</v>
      </c>
      <c r="L7" s="41" t="s">
        <v>45</v>
      </c>
      <c r="M7" s="41" t="s">
        <v>46</v>
      </c>
      <c r="N7" s="53" t="s">
        <v>34</v>
      </c>
      <c r="O7" s="54"/>
    </row>
    <row r="8" spans="1:15" ht="17.25" customHeight="1" x14ac:dyDescent="0.2">
      <c r="A8" s="28">
        <f>C5</f>
        <v>46007</v>
      </c>
      <c r="B8" s="20"/>
      <c r="C8" s="20"/>
      <c r="D8" s="20"/>
      <c r="E8" s="20"/>
      <c r="F8" s="51"/>
      <c r="G8" s="52"/>
      <c r="I8" s="28">
        <f>K5</f>
        <v>46023</v>
      </c>
      <c r="J8" s="20"/>
      <c r="K8" s="20"/>
      <c r="L8" s="20"/>
      <c r="M8" s="20"/>
      <c r="N8" s="51"/>
      <c r="O8" s="52"/>
    </row>
    <row r="9" spans="1:15" ht="17.25" customHeight="1" x14ac:dyDescent="0.2">
      <c r="A9" s="28">
        <f t="shared" ref="A9:A23" si="0">A8+1</f>
        <v>46008</v>
      </c>
      <c r="B9" s="20"/>
      <c r="C9" s="20"/>
      <c r="D9" s="20"/>
      <c r="E9" s="20"/>
      <c r="F9" s="51"/>
      <c r="G9" s="52"/>
      <c r="I9" s="28">
        <f t="shared" ref="I9:I22" si="1">I8+1</f>
        <v>46024</v>
      </c>
      <c r="J9" s="20"/>
      <c r="K9" s="20"/>
      <c r="L9" s="20"/>
      <c r="M9" s="20"/>
      <c r="N9" s="51"/>
      <c r="O9" s="52"/>
    </row>
    <row r="10" spans="1:15" ht="17.25" customHeight="1" x14ac:dyDescent="0.2">
      <c r="A10" s="28">
        <f t="shared" si="0"/>
        <v>46009</v>
      </c>
      <c r="B10" s="20"/>
      <c r="C10" s="20"/>
      <c r="D10" s="20"/>
      <c r="E10" s="20"/>
      <c r="F10" s="51"/>
      <c r="G10" s="52"/>
      <c r="I10" s="28">
        <f t="shared" si="1"/>
        <v>46025</v>
      </c>
      <c r="J10" s="20"/>
      <c r="K10" s="20"/>
      <c r="L10" s="20"/>
      <c r="M10" s="20"/>
      <c r="N10" s="51"/>
      <c r="O10" s="52"/>
    </row>
    <row r="11" spans="1:15" ht="17.25" customHeight="1" x14ac:dyDescent="0.2">
      <c r="A11" s="28">
        <f t="shared" si="0"/>
        <v>46010</v>
      </c>
      <c r="B11" s="20"/>
      <c r="C11" s="20"/>
      <c r="D11" s="20"/>
      <c r="E11" s="20"/>
      <c r="F11" s="51"/>
      <c r="G11" s="52"/>
      <c r="I11" s="28">
        <f t="shared" si="1"/>
        <v>46026</v>
      </c>
      <c r="J11" s="20"/>
      <c r="K11" s="20"/>
      <c r="L11" s="20"/>
      <c r="M11" s="20"/>
      <c r="N11" s="51"/>
      <c r="O11" s="52"/>
    </row>
    <row r="12" spans="1:15" ht="17.25" customHeight="1" x14ac:dyDescent="0.2">
      <c r="A12" s="28">
        <f t="shared" si="0"/>
        <v>46011</v>
      </c>
      <c r="B12" s="20"/>
      <c r="C12" s="20"/>
      <c r="D12" s="20"/>
      <c r="E12" s="20"/>
      <c r="F12" s="51"/>
      <c r="G12" s="52"/>
      <c r="I12" s="28">
        <f t="shared" si="1"/>
        <v>46027</v>
      </c>
      <c r="J12" s="20"/>
      <c r="K12" s="20"/>
      <c r="L12" s="20"/>
      <c r="M12" s="20"/>
      <c r="N12" s="51"/>
      <c r="O12" s="52"/>
    </row>
    <row r="13" spans="1:15" ht="17.25" customHeight="1" x14ac:dyDescent="0.2">
      <c r="A13" s="28">
        <f t="shared" si="0"/>
        <v>46012</v>
      </c>
      <c r="B13" s="20"/>
      <c r="C13" s="20"/>
      <c r="D13" s="20"/>
      <c r="E13" s="20"/>
      <c r="F13" s="51"/>
      <c r="G13" s="52"/>
      <c r="I13" s="28">
        <f t="shared" si="1"/>
        <v>46028</v>
      </c>
      <c r="J13" s="20"/>
      <c r="K13" s="20"/>
      <c r="L13" s="20"/>
      <c r="M13" s="20"/>
      <c r="N13" s="51"/>
      <c r="O13" s="52"/>
    </row>
    <row r="14" spans="1:15" ht="17.25" customHeight="1" x14ac:dyDescent="0.2">
      <c r="A14" s="28">
        <f t="shared" si="0"/>
        <v>46013</v>
      </c>
      <c r="B14" s="20"/>
      <c r="C14" s="20"/>
      <c r="D14" s="20"/>
      <c r="E14" s="20"/>
      <c r="F14" s="51"/>
      <c r="G14" s="52"/>
      <c r="I14" s="28">
        <f t="shared" si="1"/>
        <v>46029</v>
      </c>
      <c r="J14" s="20"/>
      <c r="K14" s="20"/>
      <c r="L14" s="20"/>
      <c r="M14" s="20"/>
      <c r="N14" s="51"/>
      <c r="O14" s="52"/>
    </row>
    <row r="15" spans="1:15" ht="17.25" customHeight="1" x14ac:dyDescent="0.2">
      <c r="A15" s="28">
        <f t="shared" si="0"/>
        <v>46014</v>
      </c>
      <c r="B15" s="20"/>
      <c r="C15" s="20"/>
      <c r="D15" s="20"/>
      <c r="E15" s="20"/>
      <c r="F15" s="51"/>
      <c r="G15" s="52"/>
      <c r="I15" s="28">
        <f t="shared" si="1"/>
        <v>46030</v>
      </c>
      <c r="J15" s="20"/>
      <c r="K15" s="20"/>
      <c r="L15" s="20"/>
      <c r="M15" s="20"/>
      <c r="N15" s="51"/>
      <c r="O15" s="52"/>
    </row>
    <row r="16" spans="1:15" ht="17.25" customHeight="1" x14ac:dyDescent="0.2">
      <c r="A16" s="28">
        <f t="shared" si="0"/>
        <v>46015</v>
      </c>
      <c r="B16" s="20"/>
      <c r="C16" s="20"/>
      <c r="D16" s="20"/>
      <c r="E16" s="20"/>
      <c r="F16" s="51"/>
      <c r="G16" s="52"/>
      <c r="I16" s="28">
        <f t="shared" si="1"/>
        <v>46031</v>
      </c>
      <c r="J16" s="20"/>
      <c r="K16" s="20"/>
      <c r="L16" s="20"/>
      <c r="M16" s="20"/>
      <c r="N16" s="51"/>
      <c r="O16" s="52"/>
    </row>
    <row r="17" spans="1:15" ht="17.25" customHeight="1" x14ac:dyDescent="0.2">
      <c r="A17" s="28">
        <f t="shared" si="0"/>
        <v>46016</v>
      </c>
      <c r="B17" s="20"/>
      <c r="C17" s="20"/>
      <c r="D17" s="20"/>
      <c r="E17" s="20"/>
      <c r="F17" s="51"/>
      <c r="G17" s="52"/>
      <c r="I17" s="28">
        <f t="shared" si="1"/>
        <v>46032</v>
      </c>
      <c r="J17" s="20"/>
      <c r="K17" s="20"/>
      <c r="L17" s="20"/>
      <c r="M17" s="20"/>
      <c r="N17" s="51"/>
      <c r="O17" s="52"/>
    </row>
    <row r="18" spans="1:15" ht="17.25" customHeight="1" x14ac:dyDescent="0.2">
      <c r="A18" s="28">
        <f t="shared" si="0"/>
        <v>46017</v>
      </c>
      <c r="B18" s="20"/>
      <c r="C18" s="20"/>
      <c r="D18" s="20"/>
      <c r="E18" s="20"/>
      <c r="F18" s="51"/>
      <c r="G18" s="52"/>
      <c r="I18" s="28">
        <f t="shared" si="1"/>
        <v>46033</v>
      </c>
      <c r="J18" s="20"/>
      <c r="K18" s="20"/>
      <c r="L18" s="20"/>
      <c r="M18" s="20"/>
      <c r="N18" s="51"/>
      <c r="O18" s="52"/>
    </row>
    <row r="19" spans="1:15" ht="17.25" customHeight="1" x14ac:dyDescent="0.2">
      <c r="A19" s="28">
        <f t="shared" si="0"/>
        <v>46018</v>
      </c>
      <c r="B19" s="20"/>
      <c r="C19" s="20"/>
      <c r="D19" s="20"/>
      <c r="E19" s="20"/>
      <c r="F19" s="51"/>
      <c r="G19" s="52"/>
      <c r="I19" s="28">
        <f t="shared" si="1"/>
        <v>46034</v>
      </c>
      <c r="J19" s="20"/>
      <c r="K19" s="20"/>
      <c r="L19" s="20"/>
      <c r="M19" s="20"/>
      <c r="N19" s="51"/>
      <c r="O19" s="52"/>
    </row>
    <row r="20" spans="1:15" ht="17.25" customHeight="1" x14ac:dyDescent="0.2">
      <c r="A20" s="28">
        <f t="shared" si="0"/>
        <v>46019</v>
      </c>
      <c r="B20" s="20"/>
      <c r="C20" s="20"/>
      <c r="D20" s="20"/>
      <c r="E20" s="20"/>
      <c r="F20" s="51"/>
      <c r="G20" s="52"/>
      <c r="I20" s="28">
        <f t="shared" si="1"/>
        <v>46035</v>
      </c>
      <c r="J20" s="20"/>
      <c r="K20" s="20"/>
      <c r="L20" s="20"/>
      <c r="M20" s="20"/>
      <c r="N20" s="51"/>
      <c r="O20" s="52"/>
    </row>
    <row r="21" spans="1:15" ht="17.25" customHeight="1" x14ac:dyDescent="0.2">
      <c r="A21" s="28">
        <f t="shared" si="0"/>
        <v>46020</v>
      </c>
      <c r="B21" s="20"/>
      <c r="C21" s="20"/>
      <c r="D21" s="20"/>
      <c r="E21" s="20"/>
      <c r="F21" s="51"/>
      <c r="G21" s="52"/>
      <c r="I21" s="28">
        <f t="shared" si="1"/>
        <v>46036</v>
      </c>
      <c r="J21" s="20"/>
      <c r="K21" s="20"/>
      <c r="L21" s="20"/>
      <c r="M21" s="20"/>
      <c r="N21" s="51"/>
      <c r="O21" s="52"/>
    </row>
    <row r="22" spans="1:15" ht="17.25" customHeight="1" x14ac:dyDescent="0.2">
      <c r="A22" s="28">
        <f t="shared" si="0"/>
        <v>46021</v>
      </c>
      <c r="B22" s="20"/>
      <c r="C22" s="20"/>
      <c r="D22" s="20"/>
      <c r="E22" s="20"/>
      <c r="F22" s="51"/>
      <c r="G22" s="52"/>
      <c r="I22" s="28">
        <f t="shared" si="1"/>
        <v>46037</v>
      </c>
      <c r="J22" s="20"/>
      <c r="K22" s="20"/>
      <c r="L22" s="20"/>
      <c r="M22" s="20"/>
      <c r="N22" s="51"/>
      <c r="O22" s="52"/>
    </row>
    <row r="23" spans="1:15" ht="17.25" customHeight="1" thickBot="1" x14ac:dyDescent="0.25">
      <c r="A23" s="28">
        <f t="shared" si="0"/>
        <v>46022</v>
      </c>
      <c r="B23" s="21"/>
      <c r="C23" s="21"/>
      <c r="D23" s="21"/>
      <c r="E23" s="21"/>
      <c r="F23" s="75"/>
      <c r="G23" s="76"/>
      <c r="I23" s="3"/>
      <c r="J23" s="21"/>
      <c r="K23" s="21"/>
      <c r="L23" s="21"/>
      <c r="M23" s="21"/>
      <c r="N23" s="75"/>
      <c r="O23" s="76"/>
    </row>
    <row r="24" spans="1:15" ht="17.25" customHeight="1" thickTop="1" thickBot="1" x14ac:dyDescent="0.25">
      <c r="A24" s="23" t="s">
        <v>6</v>
      </c>
      <c r="B24" s="15">
        <f>SUM(B8:B23)</f>
        <v>0</v>
      </c>
      <c r="C24" s="15">
        <f>SUM(C8:C23)</f>
        <v>0</v>
      </c>
      <c r="D24" s="15">
        <f>SUM(D8:D23)</f>
        <v>0</v>
      </c>
      <c r="E24" s="15">
        <f>SUM(E8:E23)</f>
        <v>0</v>
      </c>
      <c r="F24" s="72"/>
      <c r="G24" s="73"/>
      <c r="I24" s="23" t="s">
        <v>6</v>
      </c>
      <c r="J24" s="15">
        <f>SUM(J8:J23)</f>
        <v>0</v>
      </c>
      <c r="K24" s="15">
        <f>SUM(K8:K23)</f>
        <v>0</v>
      </c>
      <c r="L24" s="15">
        <f>SUM(L8:L23)</f>
        <v>0</v>
      </c>
      <c r="M24" s="15">
        <f>SUM(M8:M23)</f>
        <v>0</v>
      </c>
      <c r="N24" s="72"/>
      <c r="O24" s="73"/>
    </row>
    <row r="25" spans="1:15" ht="17.25" customHeight="1" thickTop="1" x14ac:dyDescent="0.2">
      <c r="A25" s="29"/>
      <c r="C25" s="4">
        <f>SUM(B24:C24)</f>
        <v>0</v>
      </c>
      <c r="I25" s="29"/>
      <c r="K25" s="4">
        <f>SUM(J24:K24)</f>
        <v>0</v>
      </c>
    </row>
    <row r="26" spans="1:15" ht="12" customHeight="1" x14ac:dyDescent="0.2">
      <c r="A26" s="29"/>
      <c r="I26" s="29"/>
    </row>
    <row r="27" spans="1:15" x14ac:dyDescent="0.2">
      <c r="A27" s="9" t="s">
        <v>7</v>
      </c>
      <c r="B27" s="9"/>
      <c r="C27" s="9"/>
      <c r="D27" s="9"/>
      <c r="I27" s="9" t="s">
        <v>7</v>
      </c>
      <c r="J27" s="9"/>
      <c r="K27" s="9"/>
      <c r="L27" s="9"/>
    </row>
    <row r="28" spans="1:15" x14ac:dyDescent="0.2">
      <c r="A28" s="24" t="s">
        <v>39</v>
      </c>
      <c r="B28" s="74" t="s">
        <v>10</v>
      </c>
      <c r="C28" s="74"/>
      <c r="D28" s="74"/>
      <c r="E28" s="5" t="s">
        <v>14</v>
      </c>
      <c r="F28" s="74" t="s">
        <v>15</v>
      </c>
      <c r="G28" s="74"/>
      <c r="I28" s="24" t="s">
        <v>39</v>
      </c>
      <c r="J28" s="74" t="s">
        <v>10</v>
      </c>
      <c r="K28" s="74"/>
      <c r="L28" s="74"/>
      <c r="M28" s="5" t="s">
        <v>14</v>
      </c>
      <c r="N28" s="74" t="s">
        <v>15</v>
      </c>
      <c r="O28" s="74"/>
    </row>
    <row r="29" spans="1:15" x14ac:dyDescent="0.2">
      <c r="A29" s="24" t="s">
        <v>40</v>
      </c>
      <c r="B29" s="74" t="s">
        <v>11</v>
      </c>
      <c r="C29" s="74"/>
      <c r="D29" s="74"/>
      <c r="E29" s="5" t="s">
        <v>19</v>
      </c>
      <c r="F29" s="74" t="s">
        <v>20</v>
      </c>
      <c r="G29" s="74"/>
      <c r="I29" s="24" t="s">
        <v>40</v>
      </c>
      <c r="J29" s="74" t="s">
        <v>11</v>
      </c>
      <c r="K29" s="74"/>
      <c r="L29" s="74"/>
      <c r="M29" s="5" t="s">
        <v>19</v>
      </c>
      <c r="N29" s="74" t="s">
        <v>20</v>
      </c>
      <c r="O29" s="74"/>
    </row>
    <row r="30" spans="1:15" x14ac:dyDescent="0.2">
      <c r="A30" s="24" t="s">
        <v>8</v>
      </c>
      <c r="B30" s="74" t="s">
        <v>12</v>
      </c>
      <c r="C30" s="74"/>
      <c r="D30" s="74"/>
      <c r="E30" s="5" t="s">
        <v>41</v>
      </c>
      <c r="F30" s="74" t="s">
        <v>18</v>
      </c>
      <c r="G30" s="74"/>
      <c r="I30" s="24" t="s">
        <v>8</v>
      </c>
      <c r="J30" s="74" t="s">
        <v>12</v>
      </c>
      <c r="K30" s="74"/>
      <c r="L30" s="74"/>
      <c r="M30" s="5" t="s">
        <v>41</v>
      </c>
      <c r="N30" s="74" t="s">
        <v>18</v>
      </c>
      <c r="O30" s="74"/>
    </row>
    <row r="31" spans="1:15" x14ac:dyDescent="0.2">
      <c r="A31" s="24" t="s">
        <v>9</v>
      </c>
      <c r="B31" s="74" t="s">
        <v>13</v>
      </c>
      <c r="C31" s="74"/>
      <c r="D31" s="74"/>
      <c r="E31" s="5" t="s">
        <v>37</v>
      </c>
      <c r="F31" s="74" t="s">
        <v>38</v>
      </c>
      <c r="G31" s="74"/>
      <c r="I31" s="24" t="s">
        <v>9</v>
      </c>
      <c r="J31" s="74" t="s">
        <v>13</v>
      </c>
      <c r="K31" s="74"/>
      <c r="L31" s="74"/>
      <c r="M31" s="5" t="s">
        <v>37</v>
      </c>
      <c r="N31" s="74" t="s">
        <v>38</v>
      </c>
      <c r="O31" s="74"/>
    </row>
    <row r="32" spans="1:15" x14ac:dyDescent="0.2">
      <c r="A32" s="24" t="s">
        <v>49</v>
      </c>
      <c r="B32" s="74" t="s">
        <v>50</v>
      </c>
      <c r="C32" s="74"/>
      <c r="D32" s="74"/>
      <c r="E32" s="5"/>
      <c r="F32" s="74"/>
      <c r="G32" s="74"/>
      <c r="I32" s="24" t="s">
        <v>49</v>
      </c>
      <c r="J32" s="74" t="s">
        <v>50</v>
      </c>
      <c r="K32" s="74"/>
      <c r="L32" s="74"/>
      <c r="M32" s="5"/>
      <c r="N32" s="74"/>
      <c r="O32" s="74"/>
    </row>
    <row r="33" spans="1:15" ht="21" customHeight="1" x14ac:dyDescent="0.2">
      <c r="A33" s="4" t="s">
        <v>16</v>
      </c>
      <c r="C33" s="71"/>
      <c r="D33" s="71"/>
      <c r="E33" s="71"/>
      <c r="F33" s="71"/>
      <c r="G33" s="71"/>
      <c r="I33" s="4" t="s">
        <v>16</v>
      </c>
      <c r="K33" s="71"/>
      <c r="L33" s="71"/>
      <c r="M33" s="71"/>
      <c r="N33" s="71"/>
      <c r="O33" s="71"/>
    </row>
    <row r="34" spans="1:15" ht="21" customHeight="1" x14ac:dyDescent="0.2">
      <c r="A34" s="4" t="s">
        <v>17</v>
      </c>
      <c r="C34" s="71"/>
      <c r="D34" s="71"/>
      <c r="E34" s="71"/>
      <c r="F34" s="71"/>
      <c r="G34" s="71"/>
      <c r="I34" s="4" t="s">
        <v>17</v>
      </c>
      <c r="K34" s="71"/>
      <c r="L34" s="71"/>
      <c r="M34" s="71"/>
      <c r="N34" s="71"/>
      <c r="O34" s="71"/>
    </row>
    <row r="35" spans="1:15" ht="9" customHeight="1" x14ac:dyDescent="0.2"/>
    <row r="36" spans="1:15" x14ac:dyDescent="0.2">
      <c r="A36" s="25" t="s">
        <v>29</v>
      </c>
      <c r="B36" s="69" t="s">
        <v>32</v>
      </c>
      <c r="C36" s="69"/>
      <c r="D36" s="69"/>
      <c r="E36" s="6" t="s">
        <v>24</v>
      </c>
      <c r="F36" s="6" t="s">
        <v>47</v>
      </c>
      <c r="G36" s="7"/>
      <c r="I36" s="25" t="s">
        <v>29</v>
      </c>
      <c r="J36" s="69" t="s">
        <v>32</v>
      </c>
      <c r="K36" s="69"/>
      <c r="L36" s="69"/>
      <c r="M36" s="6" t="s">
        <v>24</v>
      </c>
      <c r="N36" s="6" t="s">
        <v>47</v>
      </c>
      <c r="O36" s="7"/>
    </row>
    <row r="37" spans="1:15" x14ac:dyDescent="0.2">
      <c r="A37" s="26" t="s">
        <v>27</v>
      </c>
      <c r="B37" s="70" t="s">
        <v>28</v>
      </c>
      <c r="C37" s="70"/>
      <c r="D37" s="70"/>
      <c r="E37" s="4" t="s">
        <v>51</v>
      </c>
      <c r="F37" s="4" t="s">
        <v>52</v>
      </c>
      <c r="G37" s="8"/>
      <c r="I37" s="26" t="s">
        <v>27</v>
      </c>
      <c r="J37" s="70" t="s">
        <v>28</v>
      </c>
      <c r="K37" s="70"/>
      <c r="L37" s="70"/>
      <c r="M37" s="4" t="s">
        <v>51</v>
      </c>
      <c r="N37" s="4" t="s">
        <v>52</v>
      </c>
      <c r="O37" s="8"/>
    </row>
    <row r="38" spans="1:15" x14ac:dyDescent="0.2">
      <c r="A38" s="26" t="s">
        <v>23</v>
      </c>
      <c r="B38" s="70" t="s">
        <v>25</v>
      </c>
      <c r="C38" s="70"/>
      <c r="D38" s="70"/>
      <c r="E38" s="4" t="s">
        <v>30</v>
      </c>
      <c r="F38" s="4" t="s">
        <v>53</v>
      </c>
      <c r="G38" s="8"/>
      <c r="I38" s="26" t="s">
        <v>23</v>
      </c>
      <c r="J38" s="70" t="s">
        <v>25</v>
      </c>
      <c r="K38" s="70"/>
      <c r="L38" s="70"/>
      <c r="M38" s="4" t="s">
        <v>30</v>
      </c>
      <c r="N38" s="4" t="s">
        <v>53</v>
      </c>
      <c r="O38" s="8"/>
    </row>
    <row r="39" spans="1:15" x14ac:dyDescent="0.2">
      <c r="A39" s="27" t="s">
        <v>21</v>
      </c>
      <c r="B39" s="68" t="s">
        <v>22</v>
      </c>
      <c r="C39" s="68"/>
      <c r="D39" s="68"/>
      <c r="E39" s="9" t="s">
        <v>26</v>
      </c>
      <c r="F39" s="9" t="s">
        <v>33</v>
      </c>
      <c r="G39" s="10"/>
      <c r="I39" s="27" t="s">
        <v>21</v>
      </c>
      <c r="J39" s="68" t="s">
        <v>22</v>
      </c>
      <c r="K39" s="68"/>
      <c r="L39" s="68"/>
      <c r="M39" s="9" t="s">
        <v>26</v>
      </c>
      <c r="N39" s="9" t="s">
        <v>33</v>
      </c>
      <c r="O39" s="10"/>
    </row>
    <row r="40" spans="1:15" x14ac:dyDescent="0.2">
      <c r="B40" s="29"/>
      <c r="C40" s="30"/>
      <c r="J40" s="29"/>
      <c r="K40" s="30"/>
    </row>
  </sheetData>
  <sheetProtection algorithmName="SHA-512" hashValue="7vvm07FYEco/hIr8Q4CXWQldnsa3dJVR0rVNuNRVve30+Qp8UZau/niCFqEptwHz0PGJ6u0QBGFPU15U36dJEg==" saltValue="cQkHdvLGjaQWbl/JTlu0nA==" spinCount="100000" sheet="1" objects="1" scenarios="1"/>
  <mergeCells count="84">
    <mergeCell ref="B39:D39"/>
    <mergeCell ref="J39:L39"/>
    <mergeCell ref="B32:D32"/>
    <mergeCell ref="F32:G32"/>
    <mergeCell ref="J32:L32"/>
    <mergeCell ref="J36:L36"/>
    <mergeCell ref="J37:L37"/>
    <mergeCell ref="J38:L38"/>
    <mergeCell ref="B36:D36"/>
    <mergeCell ref="B37:D37"/>
    <mergeCell ref="B38:D38"/>
    <mergeCell ref="N32:O32"/>
    <mergeCell ref="C34:G34"/>
    <mergeCell ref="K34:O34"/>
    <mergeCell ref="F20:G20"/>
    <mergeCell ref="F8:G8"/>
    <mergeCell ref="F18:G18"/>
    <mergeCell ref="F19:G19"/>
    <mergeCell ref="K33:O33"/>
    <mergeCell ref="J30:L30"/>
    <mergeCell ref="N30:O30"/>
    <mergeCell ref="N18:O18"/>
    <mergeCell ref="N19:O19"/>
    <mergeCell ref="N20:O20"/>
    <mergeCell ref="C33:G33"/>
    <mergeCell ref="F30:G30"/>
    <mergeCell ref="B30:D30"/>
    <mergeCell ref="B31:D31"/>
    <mergeCell ref="N21:O21"/>
    <mergeCell ref="F28:G28"/>
    <mergeCell ref="N24:O24"/>
    <mergeCell ref="B28:D28"/>
    <mergeCell ref="J28:L28"/>
    <mergeCell ref="N28:O28"/>
    <mergeCell ref="N22:O22"/>
    <mergeCell ref="N23:O23"/>
    <mergeCell ref="F24:G24"/>
    <mergeCell ref="F21:G21"/>
    <mergeCell ref="F22:G22"/>
    <mergeCell ref="F23:G23"/>
    <mergeCell ref="B29:D29"/>
    <mergeCell ref="J31:L31"/>
    <mergeCell ref="F31:G31"/>
    <mergeCell ref="F29:G29"/>
    <mergeCell ref="J29:L29"/>
    <mergeCell ref="N29:O29"/>
    <mergeCell ref="N31:O31"/>
    <mergeCell ref="I1:O1"/>
    <mergeCell ref="J2:L2"/>
    <mergeCell ref="N2:O2"/>
    <mergeCell ref="J3:L3"/>
    <mergeCell ref="N11:O11"/>
    <mergeCell ref="N3:O3"/>
    <mergeCell ref="N4:O4"/>
    <mergeCell ref="K4:L4"/>
    <mergeCell ref="I4:J4"/>
    <mergeCell ref="N7:O7"/>
    <mergeCell ref="N8:O8"/>
    <mergeCell ref="N9:O9"/>
    <mergeCell ref="N10:O10"/>
    <mergeCell ref="A1:G1"/>
    <mergeCell ref="A4:B4"/>
    <mergeCell ref="B2:D2"/>
    <mergeCell ref="B3:D3"/>
    <mergeCell ref="F2:G2"/>
    <mergeCell ref="C4:D4"/>
    <mergeCell ref="F3:G3"/>
    <mergeCell ref="F4:G4"/>
    <mergeCell ref="N12:O12"/>
    <mergeCell ref="F12:G12"/>
    <mergeCell ref="F7:G7"/>
    <mergeCell ref="F17:G17"/>
    <mergeCell ref="F14:G14"/>
    <mergeCell ref="F16:G16"/>
    <mergeCell ref="N15:O15"/>
    <mergeCell ref="N16:O16"/>
    <mergeCell ref="N13:O13"/>
    <mergeCell ref="N14:O14"/>
    <mergeCell ref="N17:O17"/>
    <mergeCell ref="F15:G15"/>
    <mergeCell ref="F9:G9"/>
    <mergeCell ref="F10:G10"/>
    <mergeCell ref="F13:G13"/>
    <mergeCell ref="F11:G11"/>
  </mergeCells>
  <phoneticPr fontId="0" type="noConversion"/>
  <printOptions horizontalCentered="1" verticalCentered="1"/>
  <pageMargins left="0" right="0" top="0.01" bottom="0" header="0.5" footer="0.17"/>
  <pageSetup scale="96"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40"/>
  <sheetViews>
    <sheetView workbookViewId="0">
      <selection activeCell="Q5" sqref="Q5"/>
    </sheetView>
  </sheetViews>
  <sheetFormatPr defaultColWidth="9.140625" defaultRowHeight="12.75" x14ac:dyDescent="0.2"/>
  <cols>
    <col min="1" max="1" width="10.5703125" style="4" customWidth="1"/>
    <col min="2" max="4" width="8.7109375" style="4" customWidth="1"/>
    <col min="5" max="5" width="9.42578125" style="4" customWidth="1"/>
    <col min="6" max="6" width="8.7109375" style="4" customWidth="1"/>
    <col min="7" max="7" width="10.7109375" style="4" customWidth="1"/>
    <col min="8" max="8" width="4.42578125" style="4" customWidth="1"/>
    <col min="9" max="9" width="10.5703125" style="4" customWidth="1"/>
    <col min="10" max="12" width="8.7109375" style="4" customWidth="1"/>
    <col min="13" max="13" width="9.42578125" style="4" customWidth="1"/>
    <col min="14" max="14" width="8.7109375" style="4" customWidth="1"/>
    <col min="15" max="15" width="10.7109375" style="4" customWidth="1"/>
    <col min="16" max="16384" width="9.140625" style="1"/>
  </cols>
  <sheetData>
    <row r="1" spans="1:15" ht="15.75" customHeight="1" x14ac:dyDescent="0.2">
      <c r="A1" s="55" t="s">
        <v>0</v>
      </c>
      <c r="B1" s="55"/>
      <c r="C1" s="55"/>
      <c r="D1" s="55"/>
      <c r="E1" s="55"/>
      <c r="F1" s="55"/>
      <c r="G1" s="55"/>
      <c r="H1" s="13"/>
      <c r="I1" s="55" t="s">
        <v>0</v>
      </c>
      <c r="J1" s="55"/>
      <c r="K1" s="55"/>
      <c r="L1" s="55"/>
      <c r="M1" s="55"/>
      <c r="N1" s="55"/>
      <c r="O1" s="55"/>
    </row>
    <row r="2" spans="1:15" ht="20.25" customHeight="1" thickBot="1" x14ac:dyDescent="0.25">
      <c r="A2" s="2" t="s">
        <v>1</v>
      </c>
      <c r="B2" s="63">
        <f>'7-15 &amp; 7-31'!B2:D2</f>
        <v>0</v>
      </c>
      <c r="C2" s="63"/>
      <c r="D2" s="63"/>
      <c r="E2" s="2" t="s">
        <v>2</v>
      </c>
      <c r="F2" s="64">
        <f>'7-15 &amp; 7-31'!F2:G2</f>
        <v>0</v>
      </c>
      <c r="G2" s="64"/>
      <c r="H2" s="2"/>
      <c r="I2" s="2" t="s">
        <v>1</v>
      </c>
      <c r="J2" s="63">
        <f>'7-15 &amp; 7-31'!J2:L2</f>
        <v>0</v>
      </c>
      <c r="K2" s="63"/>
      <c r="L2" s="63"/>
      <c r="M2" s="2" t="s">
        <v>2</v>
      </c>
      <c r="N2" s="64">
        <f>'7-15 &amp; 7-31'!N2:O2</f>
        <v>0</v>
      </c>
      <c r="O2" s="64"/>
    </row>
    <row r="3" spans="1:15" ht="19.5" customHeight="1" thickBot="1" x14ac:dyDescent="0.25">
      <c r="A3" s="2" t="s">
        <v>36</v>
      </c>
      <c r="B3" s="65">
        <f>'7-15 &amp; 7-31'!B3:D3</f>
        <v>0</v>
      </c>
      <c r="C3" s="65"/>
      <c r="D3" s="65"/>
      <c r="E3" s="2" t="s">
        <v>3</v>
      </c>
      <c r="F3" s="66">
        <f>'7-15 &amp; 7-31'!F3:G3</f>
        <v>0</v>
      </c>
      <c r="G3" s="66"/>
      <c r="H3" s="2"/>
      <c r="I3" s="2" t="s">
        <v>36</v>
      </c>
      <c r="J3" s="65">
        <f>'7-15 &amp; 7-31'!J3:L3</f>
        <v>0</v>
      </c>
      <c r="K3" s="65"/>
      <c r="L3" s="65"/>
      <c r="M3" s="2" t="s">
        <v>3</v>
      </c>
      <c r="N3" s="66">
        <f>'7-15 &amp; 7-31'!N3:O3</f>
        <v>0</v>
      </c>
      <c r="O3" s="66"/>
    </row>
    <row r="4" spans="1:15" ht="18" customHeight="1" thickBot="1" x14ac:dyDescent="0.25">
      <c r="A4" s="56"/>
      <c r="B4" s="56"/>
      <c r="C4" s="56"/>
      <c r="D4" s="56"/>
      <c r="E4" s="2" t="s">
        <v>4</v>
      </c>
      <c r="F4" s="67">
        <f>'7-15 &amp; 7-31'!F4:G4</f>
        <v>0</v>
      </c>
      <c r="G4" s="67"/>
      <c r="H4" s="2"/>
      <c r="I4" s="56"/>
      <c r="J4" s="56"/>
      <c r="K4" s="56"/>
      <c r="L4" s="56"/>
      <c r="M4" s="2" t="s">
        <v>4</v>
      </c>
      <c r="N4" s="67">
        <f>'7-15 &amp; 7-31'!N4:O4</f>
        <v>0</v>
      </c>
      <c r="O4" s="67"/>
    </row>
    <row r="5" spans="1:15" ht="18" customHeight="1" thickBot="1" x14ac:dyDescent="0.25">
      <c r="A5" s="2" t="s">
        <v>35</v>
      </c>
      <c r="B5" s="2"/>
      <c r="C5" s="46">
        <f>'1-15 &amp; 1-31'!L5+1</f>
        <v>46038</v>
      </c>
      <c r="D5" s="46">
        <f>C5+15</f>
        <v>46053</v>
      </c>
      <c r="E5" s="4" t="s">
        <v>31</v>
      </c>
      <c r="F5" s="22">
        <f>'7-15 &amp; 7-31'!F5</f>
        <v>0</v>
      </c>
      <c r="H5" s="2"/>
      <c r="I5" s="2" t="s">
        <v>35</v>
      </c>
      <c r="J5" s="2"/>
      <c r="K5" s="46">
        <f>D5+1</f>
        <v>46054</v>
      </c>
      <c r="L5" s="47">
        <f>K5+14</f>
        <v>46068</v>
      </c>
      <c r="M5" s="4" t="s">
        <v>31</v>
      </c>
      <c r="N5" s="22">
        <f>'7-15 &amp; 7-31'!N5</f>
        <v>0</v>
      </c>
    </row>
    <row r="6" spans="1:15" ht="13.5" customHeight="1" x14ac:dyDescent="0.2"/>
    <row r="7" spans="1:15" s="12" customFormat="1" ht="23.25" customHeight="1" x14ac:dyDescent="0.2">
      <c r="A7" s="11" t="s">
        <v>5</v>
      </c>
      <c r="B7" s="41" t="s">
        <v>43</v>
      </c>
      <c r="C7" s="41" t="s">
        <v>44</v>
      </c>
      <c r="D7" s="41" t="s">
        <v>45</v>
      </c>
      <c r="E7" s="41" t="s">
        <v>46</v>
      </c>
      <c r="F7" s="53" t="s">
        <v>34</v>
      </c>
      <c r="G7" s="54"/>
      <c r="H7" s="14"/>
      <c r="I7" s="11" t="s">
        <v>5</v>
      </c>
      <c r="J7" s="45" t="s">
        <v>43</v>
      </c>
      <c r="K7" s="45" t="s">
        <v>44</v>
      </c>
      <c r="L7" s="45" t="s">
        <v>45</v>
      </c>
      <c r="M7" s="45" t="s">
        <v>46</v>
      </c>
      <c r="N7" s="77" t="s">
        <v>34</v>
      </c>
      <c r="O7" s="78"/>
    </row>
    <row r="8" spans="1:15" ht="17.25" customHeight="1" x14ac:dyDescent="0.2">
      <c r="A8" s="28">
        <f>C5</f>
        <v>46038</v>
      </c>
      <c r="B8" s="20"/>
      <c r="C8" s="20"/>
      <c r="D8" s="20"/>
      <c r="E8" s="20"/>
      <c r="F8" s="51"/>
      <c r="G8" s="52"/>
      <c r="I8" s="28">
        <f>K5</f>
        <v>46054</v>
      </c>
      <c r="J8" s="20"/>
      <c r="K8" s="20"/>
      <c r="L8" s="20"/>
      <c r="M8" s="20"/>
      <c r="N8" s="51"/>
      <c r="O8" s="52"/>
    </row>
    <row r="9" spans="1:15" ht="17.25" customHeight="1" x14ac:dyDescent="0.2">
      <c r="A9" s="28">
        <f t="shared" ref="A9:A23" si="0">A8+1</f>
        <v>46039</v>
      </c>
      <c r="B9" s="20"/>
      <c r="C9" s="20"/>
      <c r="D9" s="20"/>
      <c r="E9" s="20"/>
      <c r="F9" s="51"/>
      <c r="G9" s="52"/>
      <c r="I9" s="28">
        <f t="shared" ref="I9:I22" si="1">I8+1</f>
        <v>46055</v>
      </c>
      <c r="J9" s="20"/>
      <c r="K9" s="20"/>
      <c r="L9" s="20"/>
      <c r="M9" s="20"/>
      <c r="N9" s="51"/>
      <c r="O9" s="52"/>
    </row>
    <row r="10" spans="1:15" ht="17.25" customHeight="1" x14ac:dyDescent="0.2">
      <c r="A10" s="28">
        <f t="shared" si="0"/>
        <v>46040</v>
      </c>
      <c r="B10" s="20"/>
      <c r="C10" s="20"/>
      <c r="D10" s="20"/>
      <c r="E10" s="20"/>
      <c r="F10" s="51"/>
      <c r="G10" s="52"/>
      <c r="I10" s="28">
        <f t="shared" si="1"/>
        <v>46056</v>
      </c>
      <c r="J10" s="20"/>
      <c r="K10" s="20"/>
      <c r="L10" s="20"/>
      <c r="M10" s="20"/>
      <c r="N10" s="51"/>
      <c r="O10" s="52"/>
    </row>
    <row r="11" spans="1:15" ht="17.25" customHeight="1" x14ac:dyDescent="0.2">
      <c r="A11" s="28">
        <f t="shared" si="0"/>
        <v>46041</v>
      </c>
      <c r="B11" s="20"/>
      <c r="C11" s="20"/>
      <c r="D11" s="20"/>
      <c r="E11" s="20"/>
      <c r="F11" s="51"/>
      <c r="G11" s="52"/>
      <c r="I11" s="28">
        <f t="shared" si="1"/>
        <v>46057</v>
      </c>
      <c r="J11" s="20"/>
      <c r="K11" s="20"/>
      <c r="L11" s="20"/>
      <c r="M11" s="20"/>
      <c r="N11" s="51"/>
      <c r="O11" s="52"/>
    </row>
    <row r="12" spans="1:15" ht="17.25" customHeight="1" x14ac:dyDescent="0.2">
      <c r="A12" s="28">
        <f t="shared" si="0"/>
        <v>46042</v>
      </c>
      <c r="B12" s="20"/>
      <c r="C12" s="20"/>
      <c r="D12" s="20"/>
      <c r="E12" s="20"/>
      <c r="F12" s="51"/>
      <c r="G12" s="52"/>
      <c r="I12" s="28">
        <f t="shared" si="1"/>
        <v>46058</v>
      </c>
      <c r="J12" s="20"/>
      <c r="K12" s="20"/>
      <c r="L12" s="20"/>
      <c r="M12" s="20"/>
      <c r="N12" s="51"/>
      <c r="O12" s="52"/>
    </row>
    <row r="13" spans="1:15" ht="17.25" customHeight="1" x14ac:dyDescent="0.2">
      <c r="A13" s="28">
        <f t="shared" si="0"/>
        <v>46043</v>
      </c>
      <c r="B13" s="20"/>
      <c r="C13" s="20"/>
      <c r="D13" s="20"/>
      <c r="E13" s="20"/>
      <c r="F13" s="51"/>
      <c r="G13" s="52"/>
      <c r="I13" s="28">
        <f t="shared" si="1"/>
        <v>46059</v>
      </c>
      <c r="J13" s="20"/>
      <c r="K13" s="20"/>
      <c r="L13" s="20"/>
      <c r="M13" s="20"/>
      <c r="N13" s="51"/>
      <c r="O13" s="52"/>
    </row>
    <row r="14" spans="1:15" ht="17.25" customHeight="1" x14ac:dyDescent="0.2">
      <c r="A14" s="28">
        <f t="shared" si="0"/>
        <v>46044</v>
      </c>
      <c r="B14" s="20"/>
      <c r="C14" s="20"/>
      <c r="D14" s="20"/>
      <c r="E14" s="20"/>
      <c r="F14" s="51"/>
      <c r="G14" s="52"/>
      <c r="I14" s="28">
        <f t="shared" si="1"/>
        <v>46060</v>
      </c>
      <c r="J14" s="20"/>
      <c r="K14" s="20"/>
      <c r="L14" s="20"/>
      <c r="M14" s="20"/>
      <c r="N14" s="51"/>
      <c r="O14" s="52"/>
    </row>
    <row r="15" spans="1:15" ht="17.25" customHeight="1" x14ac:dyDescent="0.2">
      <c r="A15" s="28">
        <f t="shared" si="0"/>
        <v>46045</v>
      </c>
      <c r="B15" s="20"/>
      <c r="C15" s="20"/>
      <c r="D15" s="20"/>
      <c r="E15" s="20"/>
      <c r="F15" s="51"/>
      <c r="G15" s="52"/>
      <c r="I15" s="28">
        <f t="shared" si="1"/>
        <v>46061</v>
      </c>
      <c r="J15" s="20"/>
      <c r="K15" s="20"/>
      <c r="L15" s="20"/>
      <c r="M15" s="20"/>
      <c r="N15" s="51"/>
      <c r="O15" s="52"/>
    </row>
    <row r="16" spans="1:15" ht="17.25" customHeight="1" x14ac:dyDescent="0.2">
      <c r="A16" s="28">
        <f t="shared" si="0"/>
        <v>46046</v>
      </c>
      <c r="B16" s="20"/>
      <c r="C16" s="20"/>
      <c r="D16" s="20"/>
      <c r="E16" s="20"/>
      <c r="F16" s="51"/>
      <c r="G16" s="52"/>
      <c r="I16" s="28">
        <f t="shared" si="1"/>
        <v>46062</v>
      </c>
      <c r="J16" s="20"/>
      <c r="K16" s="20"/>
      <c r="L16" s="20"/>
      <c r="M16" s="20"/>
      <c r="N16" s="51"/>
      <c r="O16" s="52"/>
    </row>
    <row r="17" spans="1:15" ht="17.25" customHeight="1" x14ac:dyDescent="0.2">
      <c r="A17" s="28">
        <f t="shared" si="0"/>
        <v>46047</v>
      </c>
      <c r="B17" s="20"/>
      <c r="C17" s="20"/>
      <c r="D17" s="20"/>
      <c r="E17" s="20"/>
      <c r="F17" s="51"/>
      <c r="G17" s="52"/>
      <c r="I17" s="28">
        <f t="shared" si="1"/>
        <v>46063</v>
      </c>
      <c r="J17" s="20"/>
      <c r="K17" s="20"/>
      <c r="L17" s="20"/>
      <c r="M17" s="20"/>
      <c r="N17" s="51"/>
      <c r="O17" s="52"/>
    </row>
    <row r="18" spans="1:15" ht="17.25" customHeight="1" x14ac:dyDescent="0.2">
      <c r="A18" s="28">
        <f t="shared" si="0"/>
        <v>46048</v>
      </c>
      <c r="B18" s="20"/>
      <c r="C18" s="20"/>
      <c r="D18" s="20"/>
      <c r="E18" s="20"/>
      <c r="F18" s="51"/>
      <c r="G18" s="52"/>
      <c r="I18" s="28">
        <f t="shared" si="1"/>
        <v>46064</v>
      </c>
      <c r="J18" s="20"/>
      <c r="K18" s="20"/>
      <c r="L18" s="20"/>
      <c r="M18" s="20"/>
      <c r="N18" s="51"/>
      <c r="O18" s="52"/>
    </row>
    <row r="19" spans="1:15" ht="17.25" customHeight="1" x14ac:dyDescent="0.2">
      <c r="A19" s="28">
        <f t="shared" si="0"/>
        <v>46049</v>
      </c>
      <c r="B19" s="20"/>
      <c r="C19" s="20"/>
      <c r="D19" s="20"/>
      <c r="E19" s="20"/>
      <c r="F19" s="51"/>
      <c r="G19" s="52"/>
      <c r="I19" s="28">
        <f t="shared" si="1"/>
        <v>46065</v>
      </c>
      <c r="J19" s="20"/>
      <c r="K19" s="20"/>
      <c r="L19" s="20"/>
      <c r="M19" s="20"/>
      <c r="N19" s="51"/>
      <c r="O19" s="52"/>
    </row>
    <row r="20" spans="1:15" ht="17.25" customHeight="1" x14ac:dyDescent="0.2">
      <c r="A20" s="28">
        <f t="shared" si="0"/>
        <v>46050</v>
      </c>
      <c r="B20" s="20"/>
      <c r="C20" s="20"/>
      <c r="D20" s="20"/>
      <c r="E20" s="20"/>
      <c r="F20" s="51"/>
      <c r="G20" s="52"/>
      <c r="I20" s="28">
        <f t="shared" si="1"/>
        <v>46066</v>
      </c>
      <c r="J20" s="20"/>
      <c r="K20" s="20"/>
      <c r="L20" s="20"/>
      <c r="M20" s="20"/>
      <c r="N20" s="51"/>
      <c r="O20" s="52"/>
    </row>
    <row r="21" spans="1:15" ht="17.25" customHeight="1" x14ac:dyDescent="0.2">
      <c r="A21" s="28">
        <f t="shared" si="0"/>
        <v>46051</v>
      </c>
      <c r="B21" s="20"/>
      <c r="C21" s="20"/>
      <c r="D21" s="20"/>
      <c r="E21" s="20"/>
      <c r="F21" s="51"/>
      <c r="G21" s="52"/>
      <c r="I21" s="28">
        <f t="shared" si="1"/>
        <v>46067</v>
      </c>
      <c r="J21" s="20"/>
      <c r="K21" s="20"/>
      <c r="L21" s="20"/>
      <c r="M21" s="20"/>
      <c r="N21" s="51"/>
      <c r="O21" s="52"/>
    </row>
    <row r="22" spans="1:15" ht="17.25" customHeight="1" x14ac:dyDescent="0.2">
      <c r="A22" s="28">
        <f t="shared" si="0"/>
        <v>46052</v>
      </c>
      <c r="B22" s="20"/>
      <c r="C22" s="20"/>
      <c r="D22" s="20"/>
      <c r="E22" s="20"/>
      <c r="F22" s="51"/>
      <c r="G22" s="52"/>
      <c r="I22" s="28">
        <f t="shared" si="1"/>
        <v>46068</v>
      </c>
      <c r="J22" s="20"/>
      <c r="K22" s="20"/>
      <c r="L22" s="20"/>
      <c r="M22" s="20"/>
      <c r="N22" s="51"/>
      <c r="O22" s="52"/>
    </row>
    <row r="23" spans="1:15" ht="17.25" customHeight="1" thickBot="1" x14ac:dyDescent="0.25">
      <c r="A23" s="28">
        <f t="shared" si="0"/>
        <v>46053</v>
      </c>
      <c r="B23" s="21"/>
      <c r="C23" s="21"/>
      <c r="D23" s="21"/>
      <c r="E23" s="21"/>
      <c r="F23" s="75"/>
      <c r="G23" s="76"/>
      <c r="I23" s="3"/>
      <c r="J23" s="21"/>
      <c r="K23" s="21"/>
      <c r="L23" s="21"/>
      <c r="M23" s="21"/>
      <c r="N23" s="75"/>
      <c r="O23" s="76"/>
    </row>
    <row r="24" spans="1:15" ht="17.25" customHeight="1" thickTop="1" thickBot="1" x14ac:dyDescent="0.25">
      <c r="A24" s="23" t="s">
        <v>6</v>
      </c>
      <c r="B24" s="15">
        <f>SUM(B8:B23)</f>
        <v>0</v>
      </c>
      <c r="C24" s="15">
        <f>SUM(C8:C23)</f>
        <v>0</v>
      </c>
      <c r="D24" s="15">
        <f>SUM(D8:D23)</f>
        <v>0</v>
      </c>
      <c r="E24" s="15">
        <f>SUM(E8:E23)</f>
        <v>0</v>
      </c>
      <c r="F24" s="72"/>
      <c r="G24" s="73"/>
      <c r="I24" s="23" t="s">
        <v>6</v>
      </c>
      <c r="J24" s="15">
        <f>SUM(J8:J23)</f>
        <v>0</v>
      </c>
      <c r="K24" s="15">
        <f>SUM(K8:K23)</f>
        <v>0</v>
      </c>
      <c r="L24" s="15">
        <f>SUM(L8:L23)</f>
        <v>0</v>
      </c>
      <c r="M24" s="15">
        <f>SUM(M8:M23)</f>
        <v>0</v>
      </c>
      <c r="N24" s="72"/>
      <c r="O24" s="73"/>
    </row>
    <row r="25" spans="1:15" ht="17.25" customHeight="1" thickTop="1" x14ac:dyDescent="0.2">
      <c r="A25" s="29"/>
      <c r="C25" s="4">
        <f>SUM(B24:C24)</f>
        <v>0</v>
      </c>
      <c r="I25" s="29"/>
      <c r="K25" s="4">
        <f>SUM(J24:K24)</f>
        <v>0</v>
      </c>
    </row>
    <row r="26" spans="1:15" ht="12" customHeight="1" x14ac:dyDescent="0.2">
      <c r="A26" s="29"/>
      <c r="I26" s="29"/>
    </row>
    <row r="27" spans="1:15" x14ac:dyDescent="0.2">
      <c r="A27" s="9" t="s">
        <v>7</v>
      </c>
      <c r="B27" s="9"/>
      <c r="C27" s="9"/>
      <c r="D27" s="9"/>
      <c r="I27" s="9" t="s">
        <v>7</v>
      </c>
      <c r="J27" s="9"/>
      <c r="K27" s="9"/>
      <c r="L27" s="9"/>
    </row>
    <row r="28" spans="1:15" x14ac:dyDescent="0.2">
      <c r="A28" s="24" t="s">
        <v>39</v>
      </c>
      <c r="B28" s="74" t="s">
        <v>10</v>
      </c>
      <c r="C28" s="74"/>
      <c r="D28" s="74"/>
      <c r="E28" s="5" t="s">
        <v>14</v>
      </c>
      <c r="F28" s="74" t="s">
        <v>15</v>
      </c>
      <c r="G28" s="74"/>
      <c r="I28" s="24" t="s">
        <v>39</v>
      </c>
      <c r="J28" s="74" t="s">
        <v>10</v>
      </c>
      <c r="K28" s="74"/>
      <c r="L28" s="74"/>
      <c r="M28" s="5" t="s">
        <v>14</v>
      </c>
      <c r="N28" s="74" t="s">
        <v>15</v>
      </c>
      <c r="O28" s="74"/>
    </row>
    <row r="29" spans="1:15" x14ac:dyDescent="0.2">
      <c r="A29" s="24" t="s">
        <v>40</v>
      </c>
      <c r="B29" s="74" t="s">
        <v>11</v>
      </c>
      <c r="C29" s="74"/>
      <c r="D29" s="74"/>
      <c r="E29" s="5" t="s">
        <v>19</v>
      </c>
      <c r="F29" s="74" t="s">
        <v>20</v>
      </c>
      <c r="G29" s="74"/>
      <c r="I29" s="24" t="s">
        <v>40</v>
      </c>
      <c r="J29" s="74" t="s">
        <v>11</v>
      </c>
      <c r="K29" s="74"/>
      <c r="L29" s="74"/>
      <c r="M29" s="5" t="s">
        <v>19</v>
      </c>
      <c r="N29" s="74" t="s">
        <v>20</v>
      </c>
      <c r="O29" s="74"/>
    </row>
    <row r="30" spans="1:15" x14ac:dyDescent="0.2">
      <c r="A30" s="24" t="s">
        <v>8</v>
      </c>
      <c r="B30" s="74" t="s">
        <v>12</v>
      </c>
      <c r="C30" s="74"/>
      <c r="D30" s="74"/>
      <c r="E30" s="5" t="s">
        <v>41</v>
      </c>
      <c r="F30" s="74" t="s">
        <v>18</v>
      </c>
      <c r="G30" s="74"/>
      <c r="I30" s="24" t="s">
        <v>8</v>
      </c>
      <c r="J30" s="74" t="s">
        <v>12</v>
      </c>
      <c r="K30" s="74"/>
      <c r="L30" s="74"/>
      <c r="M30" s="5" t="s">
        <v>41</v>
      </c>
      <c r="N30" s="74" t="s">
        <v>18</v>
      </c>
      <c r="O30" s="74"/>
    </row>
    <row r="31" spans="1:15" x14ac:dyDescent="0.2">
      <c r="A31" s="24" t="s">
        <v>9</v>
      </c>
      <c r="B31" s="74" t="s">
        <v>13</v>
      </c>
      <c r="C31" s="74"/>
      <c r="D31" s="74"/>
      <c r="E31" s="5" t="s">
        <v>37</v>
      </c>
      <c r="F31" s="74" t="s">
        <v>38</v>
      </c>
      <c r="G31" s="74"/>
      <c r="I31" s="24" t="s">
        <v>9</v>
      </c>
      <c r="J31" s="74" t="s">
        <v>13</v>
      </c>
      <c r="K31" s="74"/>
      <c r="L31" s="74"/>
      <c r="M31" s="5" t="s">
        <v>37</v>
      </c>
      <c r="N31" s="74" t="s">
        <v>38</v>
      </c>
      <c r="O31" s="74"/>
    </row>
    <row r="32" spans="1:15" x14ac:dyDescent="0.2">
      <c r="A32" s="24" t="s">
        <v>49</v>
      </c>
      <c r="B32" s="74" t="s">
        <v>50</v>
      </c>
      <c r="C32" s="74"/>
      <c r="D32" s="74"/>
      <c r="E32" s="5"/>
      <c r="F32" s="74"/>
      <c r="G32" s="74"/>
      <c r="I32" s="24" t="s">
        <v>49</v>
      </c>
      <c r="J32" s="74" t="s">
        <v>50</v>
      </c>
      <c r="K32" s="74"/>
      <c r="L32" s="74"/>
      <c r="M32" s="5"/>
      <c r="N32" s="74"/>
      <c r="O32" s="74"/>
    </row>
    <row r="33" spans="1:15" ht="21" customHeight="1" x14ac:dyDescent="0.2">
      <c r="A33" s="4" t="s">
        <v>16</v>
      </c>
      <c r="C33" s="71"/>
      <c r="D33" s="71"/>
      <c r="E33" s="71"/>
      <c r="F33" s="71"/>
      <c r="G33" s="71"/>
      <c r="I33" s="4" t="s">
        <v>16</v>
      </c>
      <c r="K33" s="71"/>
      <c r="L33" s="71"/>
      <c r="M33" s="71"/>
      <c r="N33" s="71"/>
      <c r="O33" s="71"/>
    </row>
    <row r="34" spans="1:15" ht="21" customHeight="1" x14ac:dyDescent="0.2">
      <c r="A34" s="4" t="s">
        <v>17</v>
      </c>
      <c r="C34" s="71"/>
      <c r="D34" s="71"/>
      <c r="E34" s="71"/>
      <c r="F34" s="71"/>
      <c r="G34" s="71"/>
      <c r="I34" s="4" t="s">
        <v>17</v>
      </c>
      <c r="K34" s="71"/>
      <c r="L34" s="71"/>
      <c r="M34" s="71"/>
      <c r="N34" s="71"/>
      <c r="O34" s="71"/>
    </row>
    <row r="35" spans="1:15" ht="9" customHeight="1" x14ac:dyDescent="0.2"/>
    <row r="36" spans="1:15" x14ac:dyDescent="0.2">
      <c r="A36" s="25" t="s">
        <v>29</v>
      </c>
      <c r="B36" s="69" t="s">
        <v>32</v>
      </c>
      <c r="C36" s="69"/>
      <c r="D36" s="69"/>
      <c r="E36" s="6" t="s">
        <v>24</v>
      </c>
      <c r="F36" s="6" t="s">
        <v>47</v>
      </c>
      <c r="G36" s="7"/>
      <c r="I36" s="25" t="s">
        <v>29</v>
      </c>
      <c r="J36" s="69" t="s">
        <v>32</v>
      </c>
      <c r="K36" s="69"/>
      <c r="L36" s="69"/>
      <c r="M36" s="6" t="s">
        <v>24</v>
      </c>
      <c r="N36" s="6" t="s">
        <v>47</v>
      </c>
      <c r="O36" s="7"/>
    </row>
    <row r="37" spans="1:15" x14ac:dyDescent="0.2">
      <c r="A37" s="26" t="s">
        <v>27</v>
      </c>
      <c r="B37" s="70" t="s">
        <v>28</v>
      </c>
      <c r="C37" s="70"/>
      <c r="D37" s="70"/>
      <c r="E37" s="4" t="s">
        <v>51</v>
      </c>
      <c r="F37" s="4" t="s">
        <v>52</v>
      </c>
      <c r="G37" s="8"/>
      <c r="I37" s="26" t="s">
        <v>27</v>
      </c>
      <c r="J37" s="70" t="s">
        <v>28</v>
      </c>
      <c r="K37" s="70"/>
      <c r="L37" s="70"/>
      <c r="M37" s="4" t="s">
        <v>51</v>
      </c>
      <c r="N37" s="4" t="s">
        <v>52</v>
      </c>
      <c r="O37" s="8"/>
    </row>
    <row r="38" spans="1:15" x14ac:dyDescent="0.2">
      <c r="A38" s="26" t="s">
        <v>23</v>
      </c>
      <c r="B38" s="70" t="s">
        <v>25</v>
      </c>
      <c r="C38" s="70"/>
      <c r="D38" s="70"/>
      <c r="E38" s="4" t="s">
        <v>30</v>
      </c>
      <c r="F38" s="4" t="s">
        <v>53</v>
      </c>
      <c r="G38" s="8"/>
      <c r="I38" s="26" t="s">
        <v>23</v>
      </c>
      <c r="J38" s="70" t="s">
        <v>25</v>
      </c>
      <c r="K38" s="70"/>
      <c r="L38" s="70"/>
      <c r="M38" s="4" t="s">
        <v>30</v>
      </c>
      <c r="N38" s="4" t="s">
        <v>53</v>
      </c>
      <c r="O38" s="8"/>
    </row>
    <row r="39" spans="1:15" x14ac:dyDescent="0.2">
      <c r="A39" s="27" t="s">
        <v>21</v>
      </c>
      <c r="B39" s="68" t="s">
        <v>22</v>
      </c>
      <c r="C39" s="68"/>
      <c r="D39" s="68"/>
      <c r="E39" s="9" t="s">
        <v>26</v>
      </c>
      <c r="F39" s="9" t="s">
        <v>33</v>
      </c>
      <c r="G39" s="10"/>
      <c r="I39" s="27" t="s">
        <v>21</v>
      </c>
      <c r="J39" s="68" t="s">
        <v>22</v>
      </c>
      <c r="K39" s="68"/>
      <c r="L39" s="68"/>
      <c r="M39" s="9" t="s">
        <v>26</v>
      </c>
      <c r="N39" s="9" t="s">
        <v>33</v>
      </c>
      <c r="O39" s="10"/>
    </row>
    <row r="40" spans="1:15" x14ac:dyDescent="0.2">
      <c r="B40" s="29"/>
      <c r="C40" s="30"/>
      <c r="J40" s="29"/>
      <c r="K40" s="30"/>
    </row>
  </sheetData>
  <sheetProtection algorithmName="SHA-512" hashValue="pXPg+PEUF49sUpO+85rp8j0w45N/Nr9LcxKxgmHHBoyjPI1KwlIn9Q1KoE9NMpdeLxWu0TbHUDDu+nitzZWoZA==" saltValue="NYQSn2zvFm2R6KcfadntLQ==" spinCount="100000" sheet="1" objects="1" scenarios="1"/>
  <mergeCells count="84">
    <mergeCell ref="B39:D39"/>
    <mergeCell ref="J39:L39"/>
    <mergeCell ref="B32:D32"/>
    <mergeCell ref="F32:G32"/>
    <mergeCell ref="J32:L32"/>
    <mergeCell ref="B29:D29"/>
    <mergeCell ref="B30:D30"/>
    <mergeCell ref="F31:G31"/>
    <mergeCell ref="B31:D31"/>
    <mergeCell ref="F29:G29"/>
    <mergeCell ref="I1:O1"/>
    <mergeCell ref="J2:L2"/>
    <mergeCell ref="N2:O2"/>
    <mergeCell ref="J3:L3"/>
    <mergeCell ref="N11:O11"/>
    <mergeCell ref="I4:J4"/>
    <mergeCell ref="K4:L4"/>
    <mergeCell ref="N12:O12"/>
    <mergeCell ref="N7:O7"/>
    <mergeCell ref="N8:O8"/>
    <mergeCell ref="N9:O9"/>
    <mergeCell ref="N3:O3"/>
    <mergeCell ref="N4:O4"/>
    <mergeCell ref="N10:O10"/>
    <mergeCell ref="B28:D28"/>
    <mergeCell ref="A1:G1"/>
    <mergeCell ref="A4:B4"/>
    <mergeCell ref="B2:D2"/>
    <mergeCell ref="B3:D3"/>
    <mergeCell ref="F2:G2"/>
    <mergeCell ref="F3:G3"/>
    <mergeCell ref="F4:G4"/>
    <mergeCell ref="C4:D4"/>
    <mergeCell ref="F7:G7"/>
    <mergeCell ref="F13:G13"/>
    <mergeCell ref="F15:G15"/>
    <mergeCell ref="F28:G28"/>
    <mergeCell ref="F14:G14"/>
    <mergeCell ref="F8:G8"/>
    <mergeCell ref="F24:G24"/>
    <mergeCell ref="F9:G9"/>
    <mergeCell ref="F10:G10"/>
    <mergeCell ref="F16:G16"/>
    <mergeCell ref="F21:G21"/>
    <mergeCell ref="F18:G18"/>
    <mergeCell ref="F19:G19"/>
    <mergeCell ref="F22:G22"/>
    <mergeCell ref="F23:G23"/>
    <mergeCell ref="F20:G20"/>
    <mergeCell ref="F11:G11"/>
    <mergeCell ref="F12:G12"/>
    <mergeCell ref="F17:G17"/>
    <mergeCell ref="N13:O13"/>
    <mergeCell ref="K33:O33"/>
    <mergeCell ref="J30:L30"/>
    <mergeCell ref="N22:O22"/>
    <mergeCell ref="N29:O29"/>
    <mergeCell ref="J28:L28"/>
    <mergeCell ref="N28:O28"/>
    <mergeCell ref="J29:L29"/>
    <mergeCell ref="N30:O30"/>
    <mergeCell ref="J31:L31"/>
    <mergeCell ref="N31:O31"/>
    <mergeCell ref="N20:O20"/>
    <mergeCell ref="N18:O18"/>
    <mergeCell ref="N19:O19"/>
    <mergeCell ref="N14:O14"/>
    <mergeCell ref="N17:O17"/>
    <mergeCell ref="N15:O15"/>
    <mergeCell ref="N16:O16"/>
    <mergeCell ref="N23:O23"/>
    <mergeCell ref="J38:L38"/>
    <mergeCell ref="B36:D36"/>
    <mergeCell ref="B37:D37"/>
    <mergeCell ref="B38:D38"/>
    <mergeCell ref="J36:L36"/>
    <mergeCell ref="J37:L37"/>
    <mergeCell ref="N32:O32"/>
    <mergeCell ref="C34:G34"/>
    <mergeCell ref="K34:O34"/>
    <mergeCell ref="N24:O24"/>
    <mergeCell ref="N21:O21"/>
    <mergeCell ref="C33:G33"/>
    <mergeCell ref="F30:G30"/>
  </mergeCells>
  <phoneticPr fontId="0" type="noConversion"/>
  <printOptions horizontalCentered="1" verticalCentered="1"/>
  <pageMargins left="0" right="0" top="0.01" bottom="0" header="0.5" footer="0.17"/>
  <pageSetup scale="9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Instructions</vt:lpstr>
      <vt:lpstr>7-15 &amp; 7-31</vt:lpstr>
      <vt:lpstr>8-15 &amp; 8-31</vt:lpstr>
      <vt:lpstr>9-15 &amp; 9-30</vt:lpstr>
      <vt:lpstr>10-15 &amp; 10-31</vt:lpstr>
      <vt:lpstr>11-15 &amp; 11-30</vt:lpstr>
      <vt:lpstr>12-15 &amp; 12-31</vt:lpstr>
      <vt:lpstr>1-15 &amp; 1-31</vt:lpstr>
      <vt:lpstr>2-15 &amp; 2-28</vt:lpstr>
      <vt:lpstr>3-15 &amp; 3-31</vt:lpstr>
      <vt:lpstr>4-15 &amp; 4-30</vt:lpstr>
      <vt:lpstr>5-15 &amp; 5-31</vt:lpstr>
      <vt:lpstr>6-15 &amp; 6-30</vt:lpstr>
      <vt:lpstr>7-15</vt:lpstr>
      <vt:lpstr>'10-15 &amp; 10-31'!Print_Area</vt:lpstr>
      <vt:lpstr>'11-15 &amp; 11-30'!Print_Area</vt:lpstr>
      <vt:lpstr>'1-15 &amp; 1-31'!Print_Area</vt:lpstr>
      <vt:lpstr>'12-15 &amp; 12-31'!Print_Area</vt:lpstr>
      <vt:lpstr>'2-15 &amp; 2-28'!Print_Area</vt:lpstr>
      <vt:lpstr>'3-15 &amp; 3-31'!Print_Area</vt:lpstr>
      <vt:lpstr>'4-15 &amp; 4-30'!Print_Area</vt:lpstr>
      <vt:lpstr>'5-15 &amp; 5-31'!Print_Area</vt:lpstr>
      <vt:lpstr>'6-15 &amp; 6-30'!Print_Area</vt:lpstr>
      <vt:lpstr>'7-15'!Print_Area</vt:lpstr>
      <vt:lpstr>'7-15 &amp; 7-31'!Print_Area</vt:lpstr>
      <vt:lpstr>'8-15 &amp; 8-31'!Print_Area</vt:lpstr>
      <vt:lpstr>'9-15 &amp; 9-30'!Print_Area</vt:lpstr>
    </vt:vector>
  </TitlesOfParts>
  <Company>Chippewa Valley Schools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HBunch</dc:creator>
  <cp:lastModifiedBy>Parker, Nanette</cp:lastModifiedBy>
  <cp:lastPrinted>2019-06-18T18:03:06Z</cp:lastPrinted>
  <dcterms:created xsi:type="dcterms:W3CDTF">2004-11-16T14:59:06Z</dcterms:created>
  <dcterms:modified xsi:type="dcterms:W3CDTF">2025-06-04T12:50:31Z</dcterms:modified>
</cp:coreProperties>
</file>